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980" windowHeight="11385" tabRatio="187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<sst xmlns="http://schemas.openxmlformats.org/spreadsheetml/2006/main" count="66" uniqueCount="52">
  <si>
    <t>Leclerc</t>
  </si>
  <si>
    <t>Lidl</t>
  </si>
  <si>
    <t>Leader Price</t>
  </si>
  <si>
    <t>- eau</t>
  </si>
  <si>
    <t>Eau</t>
  </si>
  <si>
    <t>Sucre</t>
  </si>
  <si>
    <t>Sel</t>
  </si>
  <si>
    <t>- sucre</t>
  </si>
  <si>
    <t>Énergie</t>
  </si>
  <si>
    <t>Matière grasse</t>
  </si>
  <si>
    <t>dont acides gras saturés</t>
  </si>
  <si>
    <t>Glucides</t>
  </si>
  <si>
    <t>dont sucres</t>
  </si>
  <si>
    <t>Fibre alimentaires</t>
  </si>
  <si>
    <t>Protéines</t>
  </si>
  <si>
    <t>Sodium</t>
  </si>
  <si>
    <t>Prix</t>
  </si>
  <si>
    <t>Sirop de sucre inverti</t>
  </si>
  <si>
    <t>Concentré de vanille Bourbon</t>
  </si>
  <si>
    <t>Caramel</t>
  </si>
  <si>
    <t>Grain noir de vanille épuisé</t>
  </si>
  <si>
    <t>Vahiné</t>
  </si>
  <si>
    <t>Sirop de glucose</t>
  </si>
  <si>
    <t>Monopropylène glycol</t>
  </si>
  <si>
    <t>3179140213964</t>
  </si>
  <si>
    <t>EAN / EAN-13</t>
  </si>
  <si>
    <t>Arôme naturel de vanille</t>
  </si>
  <si>
    <t>Arôme</t>
  </si>
  <si>
    <t>Arôme naturel de vanille Boubon</t>
  </si>
  <si>
    <t>Casino</t>
  </si>
  <si>
    <t>Fructose</t>
  </si>
  <si>
    <t>Caramel liquide :</t>
  </si>
  <si>
    <t>- sirop de glucose</t>
  </si>
  <si>
    <t>Sirop de glucose-fructose</t>
  </si>
  <si>
    <t>- sirop de glucose-fructose</t>
  </si>
  <si>
    <t>- sucre caramélisé</t>
  </si>
  <si>
    <t>Extrait de vanille</t>
  </si>
  <si>
    <t>Décort :</t>
  </si>
  <si>
    <t>- écorse de vanille</t>
  </si>
  <si>
    <t>Equivalent gousses</t>
  </si>
  <si>
    <t>20679866</t>
  </si>
  <si>
    <t>Auchan</t>
  </si>
  <si>
    <t>Colorant :</t>
  </si>
  <si>
    <t>- caramel ordinaire</t>
  </si>
  <si>
    <t>Leclerc Pontault</t>
  </si>
  <si>
    <t>Caramel arômatique :</t>
  </si>
  <si>
    <t>3564700463086</t>
  </si>
  <si>
    <t>Sainte Lucie</t>
  </si>
  <si>
    <t>Sirop de sucre</t>
  </si>
  <si>
    <t>Caramel patissier</t>
  </si>
  <si>
    <t>Extrait de vanille Bourbon</t>
  </si>
  <si>
    <t>Composition arômatique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</si>
</sst>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General&quot; %&quot;"/>
    <numFmt numFmtId="165" formatCode="General&quot; g&quot;"/>
    <numFmt numFmtId="166" formatCode="General&quot; kcal&quot;"/>
    <numFmt numFmtId="167" formatCode="General&quot; mg&quot;"/>
    <numFmt numFmtId="168" formatCode="#,##0.00\ &quot;€&quot;"/>
    <numFmt numFmtId="169" formatCode="#,##0.00&quot; €/kg&quot;"/>
    <numFmt numFmtId="170" formatCode="General&quot; ml&quot;"/>
    <numFmt numFmtId="171" formatCode="#,##0.00&quot; €/l&quot;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71">
    <xf numFmtId="0" fontId="0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3" fillId="33" borderId="10" xfId="0" applyFont="1" applyFill="1" applyBorder="1" applyAlignment="1">
      <alignment horizontal="center"/>
    </xf>
    <xf numFmtId="0" fontId="33" fillId="33" borderId="11" xfId="0" applyFont="1" applyFill="1" applyBorder="1" applyAlignment="1">
      <alignment horizontal="center"/>
    </xf>
    <xf numFmtId="49" fontId="33" fillId="0" borderId="12" xfId="0" applyNumberFormat="1" applyFont="1" applyBorder="1" applyAlignment="1">
      <alignment/>
    </xf>
    <xf numFmtId="164" fontId="33" fillId="0" borderId="13" xfId="0" applyNumberFormat="1" applyFont="1" applyFill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0" xfId="0" applyNumberFormat="1" applyBorder="1" applyAlignment="1">
      <alignment/>
    </xf>
    <xf numFmtId="49" fontId="0" fillId="0" borderId="12" xfId="0" applyNumberFormat="1" applyBorder="1" applyAlignment="1">
      <alignment/>
    </xf>
    <xf numFmtId="164" fontId="33" fillId="0" borderId="13" xfId="0" applyNumberFormat="1" applyFont="1" applyBorder="1" applyAlignment="1">
      <alignment/>
    </xf>
    <xf numFmtId="164" fontId="35" fillId="0" borderId="0" xfId="0" applyNumberFormat="1" applyFont="1" applyBorder="1" applyAlignment="1">
      <alignment/>
    </xf>
    <xf numFmtId="49" fontId="0" fillId="0" borderId="12" xfId="0" applyNumberFormat="1" applyFill="1" applyBorder="1" applyAlignment="1">
      <alignment/>
    </xf>
    <xf numFmtId="164" fontId="35" fillId="0" borderId="13" xfId="0" applyNumberFormat="1" applyFont="1" applyBorder="1" applyAlignment="1">
      <alignment/>
    </xf>
    <xf numFmtId="164" fontId="35" fillId="0" borderId="13" xfId="0" applyNumberFormat="1" applyFont="1" applyFill="1" applyBorder="1" applyAlignment="1">
      <alignment/>
    </xf>
    <xf numFmtId="164" fontId="0" fillId="0" borderId="13" xfId="0" applyNumberFormat="1" applyFill="1" applyBorder="1" applyAlignment="1">
      <alignment/>
    </xf>
    <xf numFmtId="164" fontId="33" fillId="0" borderId="0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3" fillId="0" borderId="14" xfId="0" applyFont="1" applyBorder="1" applyAlignment="1">
      <alignment/>
    </xf>
    <xf numFmtId="164" fontId="33" fillId="0" borderId="15" xfId="0" applyNumberFormat="1" applyFont="1" applyBorder="1" applyAlignment="1">
      <alignment/>
    </xf>
    <xf numFmtId="164" fontId="33" fillId="0" borderId="14" xfId="0" applyNumberFormat="1" applyFont="1" applyBorder="1" applyAlignment="1">
      <alignment/>
    </xf>
    <xf numFmtId="164" fontId="33" fillId="0" borderId="16" xfId="0" applyNumberFormat="1" applyFont="1" applyBorder="1" applyAlignment="1">
      <alignment/>
    </xf>
    <xf numFmtId="165" fontId="33" fillId="33" borderId="17" xfId="0" applyNumberFormat="1" applyFont="1" applyFill="1" applyBorder="1" applyAlignment="1">
      <alignment/>
    </xf>
    <xf numFmtId="165" fontId="0" fillId="0" borderId="12" xfId="0" applyNumberFormat="1" applyBorder="1" applyAlignment="1">
      <alignment/>
    </xf>
    <xf numFmtId="166" fontId="0" fillId="0" borderId="13" xfId="0" applyNumberFormat="1" applyFill="1" applyBorder="1" applyAlignment="1">
      <alignment/>
    </xf>
    <xf numFmtId="166" fontId="0" fillId="0" borderId="12" xfId="0" applyNumberFormat="1" applyFill="1" applyBorder="1" applyAlignment="1">
      <alignment/>
    </xf>
    <xf numFmtId="166" fontId="0" fillId="0" borderId="0" xfId="0" applyNumberFormat="1" applyFill="1" applyBorder="1" applyAlignment="1">
      <alignment/>
    </xf>
    <xf numFmtId="166" fontId="0" fillId="0" borderId="18" xfId="0" applyNumberFormat="1" applyFill="1" applyBorder="1" applyAlignment="1">
      <alignment/>
    </xf>
    <xf numFmtId="166" fontId="0" fillId="0" borderId="19" xfId="0" applyNumberFormat="1" applyFill="1" applyBorder="1" applyAlignment="1">
      <alignment/>
    </xf>
    <xf numFmtId="165" fontId="0" fillId="0" borderId="18" xfId="0" applyNumberFormat="1" applyBorder="1" applyAlignment="1">
      <alignment/>
    </xf>
    <xf numFmtId="165" fontId="0" fillId="0" borderId="0" xfId="0" applyNumberFormat="1" applyAlignment="1">
      <alignment/>
    </xf>
    <xf numFmtId="165" fontId="33" fillId="33" borderId="20" xfId="0" applyNumberFormat="1" applyFont="1" applyFill="1" applyBorder="1" applyAlignment="1">
      <alignment/>
    </xf>
    <xf numFmtId="165" fontId="0" fillId="0" borderId="13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12" xfId="0" applyNumberFormat="1" applyFill="1" applyBorder="1" applyAlignment="1">
      <alignment/>
    </xf>
    <xf numFmtId="165" fontId="0" fillId="0" borderId="13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167" fontId="33" fillId="33" borderId="21" xfId="0" applyNumberFormat="1" applyFont="1" applyFill="1" applyBorder="1" applyAlignment="1">
      <alignment/>
    </xf>
    <xf numFmtId="167" fontId="0" fillId="0" borderId="14" xfId="0" applyNumberFormat="1" applyBorder="1" applyAlignment="1">
      <alignment/>
    </xf>
    <xf numFmtId="167" fontId="0" fillId="0" borderId="15" xfId="0" applyNumberFormat="1" applyBorder="1" applyAlignment="1">
      <alignment/>
    </xf>
    <xf numFmtId="167" fontId="0" fillId="0" borderId="16" xfId="0" applyNumberFormat="1" applyBorder="1" applyAlignment="1">
      <alignment/>
    </xf>
    <xf numFmtId="167" fontId="0" fillId="0" borderId="0" xfId="0" applyNumberFormat="1" applyAlignment="1">
      <alignment/>
    </xf>
    <xf numFmtId="168" fontId="0" fillId="0" borderId="19" xfId="0" applyNumberFormat="1" applyBorder="1" applyAlignment="1">
      <alignment/>
    </xf>
    <xf numFmtId="0" fontId="0" fillId="33" borderId="21" xfId="0" applyFill="1" applyBorder="1" applyAlignment="1">
      <alignment/>
    </xf>
    <xf numFmtId="0" fontId="0" fillId="0" borderId="14" xfId="0" applyBorder="1" applyAlignment="1">
      <alignment/>
    </xf>
    <xf numFmtId="164" fontId="0" fillId="0" borderId="12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170" fontId="0" fillId="0" borderId="18" xfId="0" applyNumberFormat="1" applyBorder="1" applyAlignment="1">
      <alignment horizontal="left"/>
    </xf>
    <xf numFmtId="171" fontId="0" fillId="0" borderId="15" xfId="0" applyNumberFormat="1" applyBorder="1" applyAlignment="1">
      <alignment/>
    </xf>
    <xf numFmtId="164" fontId="0" fillId="0" borderId="12" xfId="0" applyNumberFormat="1" applyFill="1" applyBorder="1" applyAlignment="1">
      <alignment/>
    </xf>
    <xf numFmtId="169" fontId="0" fillId="0" borderId="14" xfId="0" applyNumberFormat="1" applyBorder="1" applyAlignment="1">
      <alignment/>
    </xf>
    <xf numFmtId="167" fontId="0" fillId="0" borderId="12" xfId="0" applyNumberFormat="1" applyBorder="1" applyAlignment="1">
      <alignment/>
    </xf>
    <xf numFmtId="167" fontId="0" fillId="0" borderId="13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3" fillId="0" borderId="15" xfId="0" applyFont="1" applyBorder="1" applyAlignment="1">
      <alignment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0" fillId="0" borderId="22" xfId="0" applyNumberFormat="1" applyBorder="1" applyAlignment="1">
      <alignment/>
    </xf>
    <xf numFmtId="49" fontId="0" fillId="0" borderId="0" xfId="0" applyNumberFormat="1" applyAlignment="1">
      <alignment/>
    </xf>
    <xf numFmtId="165" fontId="33" fillId="33" borderId="23" xfId="0" applyNumberFormat="1" applyFont="1" applyFill="1" applyBorder="1" applyAlignment="1">
      <alignment/>
    </xf>
    <xf numFmtId="0" fontId="0" fillId="28" borderId="12" xfId="0" applyFill="1" applyBorder="1" applyAlignment="1">
      <alignment/>
    </xf>
    <xf numFmtId="164" fontId="0" fillId="0" borderId="0" xfId="0" applyNumberFormat="1" applyFont="1" applyBorder="1" applyAlignment="1">
      <alignment/>
    </xf>
    <xf numFmtId="171" fontId="0" fillId="0" borderId="16" xfId="0" applyNumberFormat="1" applyBorder="1" applyAlignment="1">
      <alignment/>
    </xf>
    <xf numFmtId="49" fontId="33" fillId="0" borderId="14" xfId="0" applyNumberFormat="1" applyFont="1" applyBorder="1" applyAlignment="1">
      <alignment/>
    </xf>
    <xf numFmtId="165" fontId="0" fillId="0" borderId="19" xfId="0" applyNumberFormat="1" applyBorder="1" applyAlignment="1">
      <alignment/>
    </xf>
    <xf numFmtId="164" fontId="33" fillId="0" borderId="0" xfId="0" applyNumberFormat="1" applyFont="1" applyBorder="1" applyAlignment="1">
      <alignment/>
    </xf>
    <xf numFmtId="0" fontId="33" fillId="28" borderId="10" xfId="0" applyFont="1" applyFill="1" applyBorder="1" applyAlignment="1">
      <alignment horizontal="center"/>
    </xf>
    <xf numFmtId="0" fontId="33" fillId="28" borderId="11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0</xdr:row>
      <xdr:rowOff>19050</xdr:rowOff>
    </xdr:from>
    <xdr:to>
      <xdr:col>9</xdr:col>
      <xdr:colOff>0</xdr:colOff>
      <xdr:row>0</xdr:row>
      <xdr:rowOff>1390650</xdr:rowOff>
    </xdr:to>
    <xdr:pic>
      <xdr:nvPicPr>
        <xdr:cNvPr id="1" name="Image 6" descr="s157697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58525" y="19050"/>
          <a:ext cx="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19050</xdr:rowOff>
    </xdr:from>
    <xdr:to>
      <xdr:col>9</xdr:col>
      <xdr:colOff>0</xdr:colOff>
      <xdr:row>0</xdr:row>
      <xdr:rowOff>1390650</xdr:rowOff>
    </xdr:to>
    <xdr:pic>
      <xdr:nvPicPr>
        <xdr:cNvPr id="2" name="Image 7" descr="sront_fffr.7.ful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58525" y="19050"/>
          <a:ext cx="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876300</xdr:colOff>
      <xdr:row>0</xdr:row>
      <xdr:rowOff>19050</xdr:rowOff>
    </xdr:from>
    <xdr:to>
      <xdr:col>13</xdr:col>
      <xdr:colOff>1571625</xdr:colOff>
      <xdr:row>0</xdr:row>
      <xdr:rowOff>1419225</xdr:rowOff>
    </xdr:to>
    <xdr:pic>
      <xdr:nvPicPr>
        <xdr:cNvPr id="3" name="Image 13" descr="s179149_M1_T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21000" y="19050"/>
          <a:ext cx="6953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1209675</xdr:colOff>
      <xdr:row>0</xdr:row>
      <xdr:rowOff>19050</xdr:rowOff>
    </xdr:from>
    <xdr:to>
      <xdr:col>3</xdr:col>
      <xdr:colOff>1695450</xdr:colOff>
      <xdr:row>0</xdr:row>
      <xdr:rowOff>1419225</xdr:rowOff>
    </xdr:to>
    <xdr:pic>
      <xdr:nvPicPr>
        <xdr:cNvPr id="4" name="Image 14" descr="gs_797870_arome-naturel-de-vanille-liquide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05400" y="19050"/>
          <a:ext cx="4857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1133475</xdr:colOff>
      <xdr:row>0</xdr:row>
      <xdr:rowOff>28575</xdr:rowOff>
    </xdr:from>
    <xdr:to>
      <xdr:col>1</xdr:col>
      <xdr:colOff>1571625</xdr:colOff>
      <xdr:row>0</xdr:row>
      <xdr:rowOff>1428750</xdr:rowOff>
    </xdr:to>
    <xdr:pic>
      <xdr:nvPicPr>
        <xdr:cNvPr id="5" name="Image 15" descr="s1e8f4963ae4daa7336af299e6f0fca27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19375" y="28575"/>
          <a:ext cx="43815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828675</xdr:colOff>
      <xdr:row>0</xdr:row>
      <xdr:rowOff>9525</xdr:rowOff>
    </xdr:from>
    <xdr:to>
      <xdr:col>11</xdr:col>
      <xdr:colOff>1371600</xdr:colOff>
      <xdr:row>0</xdr:row>
      <xdr:rowOff>1419225</xdr:rowOff>
    </xdr:to>
    <xdr:pic>
      <xdr:nvPicPr>
        <xdr:cNvPr id="6" name="Image 17" descr="s2__600x600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411200" y="9525"/>
          <a:ext cx="5429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790575</xdr:colOff>
      <xdr:row>0</xdr:row>
      <xdr:rowOff>19050</xdr:rowOff>
    </xdr:from>
    <xdr:to>
      <xdr:col>7</xdr:col>
      <xdr:colOff>1476375</xdr:colOff>
      <xdr:row>0</xdr:row>
      <xdr:rowOff>1419225</xdr:rowOff>
    </xdr:to>
    <xdr:pic>
      <xdr:nvPicPr>
        <xdr:cNvPr id="7" name="Image 18" descr="s0N_108182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534525" y="19050"/>
          <a:ext cx="6858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800100</xdr:colOff>
      <xdr:row>0</xdr:row>
      <xdr:rowOff>9525</xdr:rowOff>
    </xdr:from>
    <xdr:to>
      <xdr:col>5</xdr:col>
      <xdr:colOff>1476375</xdr:colOff>
      <xdr:row>0</xdr:row>
      <xdr:rowOff>1409700</xdr:rowOff>
    </xdr:to>
    <xdr:pic>
      <xdr:nvPicPr>
        <xdr:cNvPr id="8" name="Image 19" descr="simage.ashx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381875" y="9525"/>
          <a:ext cx="6762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781050</xdr:colOff>
      <xdr:row>0</xdr:row>
      <xdr:rowOff>19050</xdr:rowOff>
    </xdr:from>
    <xdr:to>
      <xdr:col>15</xdr:col>
      <xdr:colOff>1571625</xdr:colOff>
      <xdr:row>0</xdr:row>
      <xdr:rowOff>1419225</xdr:rowOff>
    </xdr:to>
    <xdr:pic>
      <xdr:nvPicPr>
        <xdr:cNvPr id="9" name="Image 20" descr="simsssage.ashx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7935575" y="19050"/>
          <a:ext cx="7905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PageLayoutView="0" workbookViewId="0" topLeftCell="A1">
      <selection activeCell="L20" sqref="L20"/>
    </sheetView>
  </sheetViews>
  <sheetFormatPr defaultColWidth="11.421875" defaultRowHeight="15"/>
  <cols>
    <col min="1" max="1" width="22.28125" style="0" bestFit="1" customWidth="1"/>
    <col min="2" max="2" width="27.7109375" style="0" bestFit="1" customWidth="1"/>
    <col min="3" max="3" width="8.421875" style="0" bestFit="1" customWidth="1"/>
    <col min="4" max="4" width="30.7109375" style="0" bestFit="1" customWidth="1"/>
    <col min="5" max="5" width="9.57421875" style="0" customWidth="1"/>
    <col min="6" max="6" width="23.28125" style="0" bestFit="1" customWidth="1"/>
    <col min="7" max="7" width="9.140625" style="0" customWidth="1"/>
    <col min="8" max="8" width="23.28125" style="0" bestFit="1" customWidth="1"/>
    <col min="12" max="12" width="21.00390625" style="0" bestFit="1" customWidth="1"/>
    <col min="14" max="14" width="24.7109375" style="0" bestFit="1" customWidth="1"/>
    <col min="16" max="16" width="24.140625" style="0" bestFit="1" customWidth="1"/>
  </cols>
  <sheetData>
    <row r="1" ht="112.5" customHeight="1">
      <c r="A1" s="1"/>
    </row>
    <row r="2" spans="1:17" ht="15">
      <c r="A2" s="2"/>
      <c r="B2" s="3" t="s">
        <v>1</v>
      </c>
      <c r="C2" s="4"/>
      <c r="D2" s="3" t="s">
        <v>21</v>
      </c>
      <c r="E2" s="4"/>
      <c r="F2" s="3" t="s">
        <v>0</v>
      </c>
      <c r="G2" s="4"/>
      <c r="H2" s="3" t="s">
        <v>41</v>
      </c>
      <c r="I2" s="4"/>
      <c r="J2" s="3" t="s">
        <v>2</v>
      </c>
      <c r="K2" s="4"/>
      <c r="L2" s="69" t="s">
        <v>21</v>
      </c>
      <c r="M2" s="70"/>
      <c r="N2" s="3" t="s">
        <v>29</v>
      </c>
      <c r="O2" s="4"/>
      <c r="P2" s="3" t="s">
        <v>47</v>
      </c>
      <c r="Q2" s="4"/>
    </row>
    <row r="3" spans="2:17" ht="15">
      <c r="B3" s="7" t="s">
        <v>17</v>
      </c>
      <c r="C3" s="14">
        <v>95</v>
      </c>
      <c r="D3" s="55" t="s">
        <v>22</v>
      </c>
      <c r="E3" s="56"/>
      <c r="F3" s="55" t="s">
        <v>22</v>
      </c>
      <c r="G3" s="6"/>
      <c r="H3" s="55" t="s">
        <v>22</v>
      </c>
      <c r="I3" s="17"/>
      <c r="J3" s="5"/>
      <c r="K3" s="14"/>
      <c r="L3" s="55" t="s">
        <v>4</v>
      </c>
      <c r="M3" s="56"/>
      <c r="N3" s="55" t="s">
        <v>33</v>
      </c>
      <c r="O3" s="56"/>
      <c r="P3" s="55" t="s">
        <v>48</v>
      </c>
      <c r="Q3" s="56"/>
    </row>
    <row r="4" spans="2:17" ht="15">
      <c r="B4" s="7" t="s">
        <v>18</v>
      </c>
      <c r="C4" s="48">
        <v>2.5</v>
      </c>
      <c r="D4" s="18" t="s">
        <v>4</v>
      </c>
      <c r="E4" s="19"/>
      <c r="F4" s="18" t="s">
        <v>4</v>
      </c>
      <c r="G4" s="11"/>
      <c r="H4" s="18" t="s">
        <v>4</v>
      </c>
      <c r="I4" s="68"/>
      <c r="J4" s="13"/>
      <c r="K4" s="14"/>
      <c r="L4" s="18" t="s">
        <v>5</v>
      </c>
      <c r="M4" s="19"/>
      <c r="N4" s="18" t="s">
        <v>30</v>
      </c>
      <c r="O4" s="19"/>
      <c r="P4" s="18" t="s">
        <v>49</v>
      </c>
      <c r="Q4" s="19"/>
    </row>
    <row r="5" spans="2:17" ht="15">
      <c r="B5" s="47" t="s">
        <v>19</v>
      </c>
      <c r="C5" s="14">
        <v>2</v>
      </c>
      <c r="D5" s="18" t="s">
        <v>19</v>
      </c>
      <c r="E5" s="19"/>
      <c r="F5" s="18" t="s">
        <v>45</v>
      </c>
      <c r="G5" s="14"/>
      <c r="H5" s="64" t="s">
        <v>42</v>
      </c>
      <c r="I5" s="12"/>
      <c r="J5" s="13"/>
      <c r="K5" s="15"/>
      <c r="L5" s="18" t="s">
        <v>22</v>
      </c>
      <c r="M5" s="19"/>
      <c r="N5" s="18" t="s">
        <v>31</v>
      </c>
      <c r="O5" s="19"/>
      <c r="P5" s="10" t="s">
        <v>50</v>
      </c>
      <c r="Q5" s="19"/>
    </row>
    <row r="6" spans="2:17" ht="15">
      <c r="B6" s="7" t="s">
        <v>20</v>
      </c>
      <c r="C6" s="8">
        <v>0.6</v>
      </c>
      <c r="D6" s="18" t="s">
        <v>28</v>
      </c>
      <c r="E6" s="19"/>
      <c r="F6" s="10" t="s">
        <v>7</v>
      </c>
      <c r="G6" s="14"/>
      <c r="H6" s="10" t="s">
        <v>43</v>
      </c>
      <c r="I6" s="12"/>
      <c r="J6" s="51"/>
      <c r="K6" s="15"/>
      <c r="L6" s="18" t="s">
        <v>27</v>
      </c>
      <c r="M6" s="19"/>
      <c r="N6" s="10" t="s">
        <v>3</v>
      </c>
      <c r="O6" s="19"/>
      <c r="P6" s="18" t="s">
        <v>51</v>
      </c>
      <c r="Q6" s="19"/>
    </row>
    <row r="7" spans="2:17" ht="15">
      <c r="B7" s="7"/>
      <c r="C7" s="8"/>
      <c r="D7" s="18"/>
      <c r="E7" s="19"/>
      <c r="F7" s="10" t="s">
        <v>32</v>
      </c>
      <c r="G7" s="14"/>
      <c r="H7" s="10" t="s">
        <v>36</v>
      </c>
      <c r="I7" s="12"/>
      <c r="J7" s="51"/>
      <c r="K7" s="6"/>
      <c r="L7" s="63" t="s">
        <v>23</v>
      </c>
      <c r="M7" s="19"/>
      <c r="N7" s="10" t="s">
        <v>34</v>
      </c>
      <c r="O7" s="19"/>
      <c r="P7" s="18"/>
      <c r="Q7" s="19"/>
    </row>
    <row r="8" spans="2:17" ht="15">
      <c r="B8" s="7"/>
      <c r="C8" s="8"/>
      <c r="D8" s="18"/>
      <c r="E8" s="19"/>
      <c r="F8" s="10" t="s">
        <v>3</v>
      </c>
      <c r="G8" s="14"/>
      <c r="H8" s="18" t="s">
        <v>26</v>
      </c>
      <c r="I8" s="12"/>
      <c r="J8" s="51"/>
      <c r="K8" s="6"/>
      <c r="L8" s="18"/>
      <c r="M8" s="19"/>
      <c r="N8" s="10" t="s">
        <v>7</v>
      </c>
      <c r="O8" s="19"/>
      <c r="P8" s="18"/>
      <c r="Q8" s="19"/>
    </row>
    <row r="9" spans="2:17" ht="15">
      <c r="B9" s="7"/>
      <c r="C9" s="8"/>
      <c r="D9" s="18"/>
      <c r="E9" s="19"/>
      <c r="F9" s="10" t="s">
        <v>36</v>
      </c>
      <c r="G9" s="8"/>
      <c r="H9" s="9"/>
      <c r="I9" s="9"/>
      <c r="J9" s="51"/>
      <c r="K9" s="16"/>
      <c r="L9" s="18"/>
      <c r="M9" s="19"/>
      <c r="N9" s="10" t="s">
        <v>35</v>
      </c>
      <c r="O9" s="19"/>
      <c r="P9" s="18"/>
      <c r="Q9" s="19"/>
    </row>
    <row r="10" spans="2:17" ht="15">
      <c r="B10" s="7"/>
      <c r="C10" s="8"/>
      <c r="D10" s="18"/>
      <c r="E10" s="19"/>
      <c r="F10" s="18" t="s">
        <v>26</v>
      </c>
      <c r="G10" s="8"/>
      <c r="H10" s="9"/>
      <c r="I10" s="9"/>
      <c r="J10" s="51"/>
      <c r="K10" s="16"/>
      <c r="L10" s="18"/>
      <c r="M10" s="19"/>
      <c r="N10" s="10" t="s">
        <v>36</v>
      </c>
      <c r="O10" s="19"/>
      <c r="P10" s="18"/>
      <c r="Q10" s="19"/>
    </row>
    <row r="11" spans="2:17" ht="15">
      <c r="B11" s="7"/>
      <c r="C11" s="8"/>
      <c r="D11" s="18"/>
      <c r="E11" s="19"/>
      <c r="F11" s="13"/>
      <c r="G11" s="8"/>
      <c r="H11" s="9"/>
      <c r="I11" s="9"/>
      <c r="J11" s="51"/>
      <c r="K11" s="16"/>
      <c r="L11" s="18"/>
      <c r="M11" s="19"/>
      <c r="N11" s="10" t="s">
        <v>37</v>
      </c>
      <c r="O11" s="19"/>
      <c r="P11" s="18"/>
      <c r="Q11" s="19"/>
    </row>
    <row r="12" spans="2:17" ht="15">
      <c r="B12" s="7"/>
      <c r="C12" s="8"/>
      <c r="D12" s="18"/>
      <c r="E12" s="19"/>
      <c r="F12" s="13"/>
      <c r="G12" s="8"/>
      <c r="H12" s="9"/>
      <c r="I12" s="9"/>
      <c r="J12" s="51"/>
      <c r="K12" s="16"/>
      <c r="L12" s="18"/>
      <c r="M12" s="19"/>
      <c r="N12" s="10" t="s">
        <v>38</v>
      </c>
      <c r="O12" s="48">
        <v>0.6</v>
      </c>
      <c r="P12" s="18"/>
      <c r="Q12" s="19"/>
    </row>
    <row r="13" spans="2:17" ht="15">
      <c r="B13" s="7"/>
      <c r="C13" s="8"/>
      <c r="D13" s="18"/>
      <c r="E13" s="19"/>
      <c r="F13" s="13"/>
      <c r="G13" s="8"/>
      <c r="H13" s="9"/>
      <c r="I13" s="9"/>
      <c r="J13" s="51"/>
      <c r="K13" s="16"/>
      <c r="L13" s="18"/>
      <c r="M13" s="19"/>
      <c r="N13" s="10" t="s">
        <v>39</v>
      </c>
      <c r="O13" s="48">
        <v>6</v>
      </c>
      <c r="P13" s="18"/>
      <c r="Q13" s="19"/>
    </row>
    <row r="14" spans="2:17" ht="15">
      <c r="B14" s="7"/>
      <c r="C14" s="8"/>
      <c r="D14" s="18"/>
      <c r="E14" s="19"/>
      <c r="F14" s="18"/>
      <c r="G14" s="8"/>
      <c r="H14" s="9"/>
      <c r="I14" s="9"/>
      <c r="J14" s="18"/>
      <c r="K14" s="19"/>
      <c r="L14" s="18"/>
      <c r="M14" s="19"/>
      <c r="N14" s="10"/>
      <c r="O14" s="19"/>
      <c r="P14" s="18"/>
      <c r="Q14" s="19"/>
    </row>
    <row r="15" spans="2:17" s="2" customFormat="1" ht="15">
      <c r="B15" s="22"/>
      <c r="C15" s="21">
        <f>SUM(C3:C14)</f>
        <v>100.1</v>
      </c>
      <c r="D15" s="20"/>
      <c r="E15" s="57"/>
      <c r="F15" s="20"/>
      <c r="G15" s="21">
        <f>SUM(G3:G14)</f>
        <v>0</v>
      </c>
      <c r="H15" s="23"/>
      <c r="I15" s="23"/>
      <c r="J15" s="22"/>
      <c r="K15" s="21">
        <f>SUM(K3:K14)</f>
        <v>0</v>
      </c>
      <c r="L15" s="20"/>
      <c r="M15" s="57"/>
      <c r="N15" s="66"/>
      <c r="O15" s="57"/>
      <c r="P15" s="20"/>
      <c r="Q15" s="57"/>
    </row>
    <row r="16" spans="1:17" s="32" customFormat="1" ht="15">
      <c r="A16" s="24" t="s">
        <v>8</v>
      </c>
      <c r="B16" s="27"/>
      <c r="C16" s="26">
        <v>394</v>
      </c>
      <c r="D16" s="25"/>
      <c r="E16" s="34"/>
      <c r="F16" s="25"/>
      <c r="G16" s="26"/>
      <c r="H16" s="28"/>
      <c r="I16" s="28"/>
      <c r="J16" s="29"/>
      <c r="K16" s="30"/>
      <c r="L16" s="25"/>
      <c r="M16" s="34"/>
      <c r="N16" s="31"/>
      <c r="O16" s="67"/>
      <c r="P16" s="31"/>
      <c r="Q16" s="67"/>
    </row>
    <row r="17" spans="1:17" s="32" customFormat="1" ht="15">
      <c r="A17" s="33" t="s">
        <v>9</v>
      </c>
      <c r="B17" s="25"/>
      <c r="C17" s="34">
        <v>0</v>
      </c>
      <c r="D17" s="25"/>
      <c r="E17" s="34"/>
      <c r="F17" s="25"/>
      <c r="G17" s="34"/>
      <c r="H17" s="35"/>
      <c r="I17" s="35"/>
      <c r="J17" s="25"/>
      <c r="K17" s="34"/>
      <c r="L17" s="25"/>
      <c r="M17" s="34"/>
      <c r="N17" s="25"/>
      <c r="O17" s="34"/>
      <c r="P17" s="25"/>
      <c r="Q17" s="34"/>
    </row>
    <row r="18" spans="1:17" s="32" customFormat="1" ht="15">
      <c r="A18" s="33" t="s">
        <v>10</v>
      </c>
      <c r="B18" s="25"/>
      <c r="C18" s="34">
        <v>0</v>
      </c>
      <c r="D18" s="25"/>
      <c r="E18" s="34"/>
      <c r="F18" s="25"/>
      <c r="G18" s="34"/>
      <c r="H18" s="35"/>
      <c r="I18" s="35"/>
      <c r="J18" s="25"/>
      <c r="K18" s="34"/>
      <c r="L18" s="25"/>
      <c r="M18" s="34"/>
      <c r="N18" s="25"/>
      <c r="O18" s="34"/>
      <c r="P18" s="25"/>
      <c r="Q18" s="34"/>
    </row>
    <row r="19" spans="1:17" s="32" customFormat="1" ht="15">
      <c r="A19" s="33" t="s">
        <v>11</v>
      </c>
      <c r="B19" s="25"/>
      <c r="C19" s="34">
        <v>98.5</v>
      </c>
      <c r="D19" s="25"/>
      <c r="E19" s="34"/>
      <c r="F19" s="25"/>
      <c r="G19" s="34"/>
      <c r="H19" s="35"/>
      <c r="I19" s="35"/>
      <c r="J19" s="25"/>
      <c r="K19" s="34"/>
      <c r="L19" s="25"/>
      <c r="M19" s="34"/>
      <c r="N19" s="25"/>
      <c r="O19" s="34"/>
      <c r="P19" s="25"/>
      <c r="Q19" s="34"/>
    </row>
    <row r="20" spans="1:17" s="32" customFormat="1" ht="15">
      <c r="A20" s="33" t="s">
        <v>12</v>
      </c>
      <c r="B20" s="36"/>
      <c r="C20" s="37">
        <v>98</v>
      </c>
      <c r="D20" s="25"/>
      <c r="E20" s="34"/>
      <c r="F20" s="25"/>
      <c r="G20" s="37"/>
      <c r="H20" s="38"/>
      <c r="I20" s="38"/>
      <c r="J20" s="36"/>
      <c r="K20" s="37"/>
      <c r="L20" s="25"/>
      <c r="M20" s="34"/>
      <c r="N20" s="25"/>
      <c r="O20" s="34"/>
      <c r="P20" s="25"/>
      <c r="Q20" s="34"/>
    </row>
    <row r="21" spans="1:17" s="32" customFormat="1" ht="15">
      <c r="A21" s="33" t="s">
        <v>13</v>
      </c>
      <c r="B21" s="25"/>
      <c r="C21" s="34"/>
      <c r="D21" s="25"/>
      <c r="E21" s="34"/>
      <c r="F21" s="25"/>
      <c r="G21" s="34"/>
      <c r="H21" s="35"/>
      <c r="I21" s="35"/>
      <c r="J21" s="25"/>
      <c r="K21" s="34"/>
      <c r="L21" s="25"/>
      <c r="M21" s="34"/>
      <c r="N21" s="25"/>
      <c r="O21" s="34"/>
      <c r="P21" s="25"/>
      <c r="Q21" s="34"/>
    </row>
    <row r="22" spans="1:17" s="32" customFormat="1" ht="15">
      <c r="A22" s="33" t="s">
        <v>14</v>
      </c>
      <c r="B22" s="25"/>
      <c r="C22" s="34">
        <v>0.1</v>
      </c>
      <c r="D22" s="25"/>
      <c r="E22" s="34"/>
      <c r="F22" s="25"/>
      <c r="G22" s="34"/>
      <c r="H22" s="35"/>
      <c r="I22" s="35"/>
      <c r="J22" s="25"/>
      <c r="K22" s="34"/>
      <c r="L22" s="25"/>
      <c r="M22" s="34"/>
      <c r="N22" s="25"/>
      <c r="O22" s="34"/>
      <c r="P22" s="25"/>
      <c r="Q22" s="34"/>
    </row>
    <row r="23" spans="1:17" s="32" customFormat="1" ht="15">
      <c r="A23" s="33" t="s">
        <v>6</v>
      </c>
      <c r="B23" s="25"/>
      <c r="C23" s="34">
        <v>0</v>
      </c>
      <c r="D23" s="25"/>
      <c r="E23" s="34"/>
      <c r="F23" s="25"/>
      <c r="G23" s="34"/>
      <c r="H23" s="35"/>
      <c r="I23" s="35"/>
      <c r="J23" s="36"/>
      <c r="K23" s="37"/>
      <c r="L23" s="25"/>
      <c r="M23" s="34"/>
      <c r="N23" s="25"/>
      <c r="O23" s="34"/>
      <c r="P23" s="25"/>
      <c r="Q23" s="34"/>
    </row>
    <row r="24" spans="1:17" s="43" customFormat="1" ht="15">
      <c r="A24" s="39" t="s">
        <v>15</v>
      </c>
      <c r="B24" s="40"/>
      <c r="C24" s="41"/>
      <c r="D24" s="53"/>
      <c r="E24" s="54"/>
      <c r="F24" s="40"/>
      <c r="G24" s="41"/>
      <c r="H24" s="42"/>
      <c r="I24" s="42"/>
      <c r="J24" s="40"/>
      <c r="K24" s="37"/>
      <c r="L24" s="53"/>
      <c r="M24" s="54"/>
      <c r="N24" s="40"/>
      <c r="O24" s="41"/>
      <c r="P24" s="40"/>
      <c r="Q24" s="41"/>
    </row>
    <row r="25" spans="1:17" ht="15">
      <c r="A25" s="24" t="s">
        <v>16</v>
      </c>
      <c r="B25" s="49">
        <v>20</v>
      </c>
      <c r="C25" s="44">
        <v>1.79</v>
      </c>
      <c r="D25" s="49">
        <v>50</v>
      </c>
      <c r="E25" s="44">
        <v>4.73</v>
      </c>
      <c r="F25" s="49">
        <v>20</v>
      </c>
      <c r="G25" s="44">
        <v>1.13</v>
      </c>
      <c r="H25" s="49">
        <v>20</v>
      </c>
      <c r="I25" s="44">
        <v>1.47</v>
      </c>
      <c r="J25" s="49">
        <v>0</v>
      </c>
      <c r="K25" s="44"/>
      <c r="L25" s="49">
        <v>200</v>
      </c>
      <c r="M25" s="56">
        <v>3.79</v>
      </c>
      <c r="N25" s="49">
        <v>20</v>
      </c>
      <c r="O25" s="44">
        <v>2.15</v>
      </c>
      <c r="P25" s="49">
        <v>20</v>
      </c>
      <c r="Q25" s="44">
        <v>2.11</v>
      </c>
    </row>
    <row r="26" spans="1:17" ht="15">
      <c r="A26" s="45"/>
      <c r="B26" s="46"/>
      <c r="C26" s="50">
        <f>C25/B25*1000</f>
        <v>89.5</v>
      </c>
      <c r="D26" s="46"/>
      <c r="E26" s="50">
        <f>E25/D25*1000</f>
        <v>94.60000000000001</v>
      </c>
      <c r="F26" s="46"/>
      <c r="G26" s="50">
        <f>G25/F25*1000</f>
        <v>56.49999999999999</v>
      </c>
      <c r="H26" s="65"/>
      <c r="I26" s="50">
        <f>I25/H25*1000</f>
        <v>73.5</v>
      </c>
      <c r="J26" s="52"/>
      <c r="K26" s="50" t="e">
        <f>K25/J25*1000</f>
        <v>#DIV/0!</v>
      </c>
      <c r="L26" s="46"/>
      <c r="M26" s="50">
        <f>M25/L25*1000</f>
        <v>18.950000000000003</v>
      </c>
      <c r="N26" s="46"/>
      <c r="O26" s="50">
        <f>O25/N25*1000</f>
        <v>107.5</v>
      </c>
      <c r="P26" s="46"/>
      <c r="Q26" s="50">
        <f>Q25/P25*1000</f>
        <v>105.5</v>
      </c>
    </row>
    <row r="27" spans="1:17" s="61" customFormat="1" ht="15">
      <c r="A27" s="62" t="s">
        <v>25</v>
      </c>
      <c r="B27" s="58" t="s">
        <v>40</v>
      </c>
      <c r="C27" s="59"/>
      <c r="D27" s="60"/>
      <c r="E27" s="59"/>
      <c r="F27" s="60" t="s">
        <v>46</v>
      </c>
      <c r="G27" s="60"/>
      <c r="H27" s="60"/>
      <c r="I27" s="60"/>
      <c r="J27" s="58"/>
      <c r="K27" s="59"/>
      <c r="L27" s="60" t="s">
        <v>24</v>
      </c>
      <c r="M27" s="59"/>
      <c r="N27" s="58"/>
      <c r="O27" s="59"/>
      <c r="P27" s="58"/>
      <c r="Q27" s="59"/>
    </row>
    <row r="28" spans="4:13" ht="15">
      <c r="D28" t="s">
        <v>44</v>
      </c>
      <c r="E28" s="44">
        <v>3.02</v>
      </c>
      <c r="L28" t="s">
        <v>44</v>
      </c>
      <c r="M28" s="44">
        <v>2.77</v>
      </c>
    </row>
  </sheetData>
  <sheetProtection/>
  <mergeCells count="8">
    <mergeCell ref="L2:M2"/>
    <mergeCell ref="J2:K2"/>
    <mergeCell ref="D2:E2"/>
    <mergeCell ref="N2:O2"/>
    <mergeCell ref="H2:I2"/>
    <mergeCell ref="P2:Q2"/>
    <mergeCell ref="F2:G2"/>
    <mergeCell ref="B2:C2"/>
  </mergeCells>
  <printOptions/>
  <pageMargins left="0.7" right="0.7" top="0.75" bottom="0.75" header="0.3" footer="0.3"/>
  <pageSetup orientation="portrait" paperSize="9"/>
  <ignoredErrors>
    <ignoredError sqref="L27 B27" numberStoredAsText="1"/>
    <ignoredError sqref="K26 G26" evalErro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Alpha</dc:creator>
  <cp:keywords/>
  <dc:description/>
  <cp:lastModifiedBy>Alpha</cp:lastModifiedBy>
  <dcterms:created xsi:type="dcterms:W3CDTF">2017-11-26T12:18:32Z</dcterms:created>
  <dcterms:modified xsi:type="dcterms:W3CDTF">2017-11-26T13:49:23Z</dcterms:modified>
  <cp:category/>
  <cp:version/>
  <cp:contentType/>
  <cp:contentStatus/>
</cp:coreProperties>
</file>