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340" windowHeight="11445" tabRatio="242" activeTab="0"/>
  </bookViews>
  <sheets>
    <sheet name="Feuil1" sheetId="1" r:id="rId1"/>
    <sheet name="Ampli guitare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K92" authorId="0">
      <text>
        <r>
          <rPr>
            <sz val="8"/>
            <rFont val="Tahoma"/>
            <family val="2"/>
          </rPr>
          <t>modif perso</t>
        </r>
      </text>
    </comment>
    <comment ref="T101" authorId="0">
      <text>
        <r>
          <rPr>
            <sz val="8"/>
            <rFont val="Tahoma"/>
            <family val="2"/>
          </rPr>
          <t>130€</t>
        </r>
      </text>
    </comment>
    <comment ref="B198" authorId="0">
      <text>
        <r>
          <rPr>
            <sz val="8"/>
            <rFont val="Tahoma"/>
            <family val="0"/>
          </rPr>
          <t>à vérifier</t>
        </r>
      </text>
    </comment>
    <comment ref="T182" authorId="0">
      <text>
        <r>
          <rPr>
            <sz val="8"/>
            <rFont val="Tahoma"/>
            <family val="2"/>
          </rPr>
          <t>250€</t>
        </r>
      </text>
    </comment>
    <comment ref="T184" authorId="0">
      <text>
        <r>
          <rPr>
            <sz val="8"/>
            <rFont val="Tahoma"/>
            <family val="2"/>
          </rPr>
          <t>270€
350€</t>
        </r>
      </text>
    </comment>
    <comment ref="T185" authorId="0">
      <text>
        <r>
          <rPr>
            <sz val="8"/>
            <rFont val="Tahoma"/>
            <family val="2"/>
          </rPr>
          <t>150€</t>
        </r>
      </text>
    </comment>
    <comment ref="T85" authorId="0">
      <text>
        <r>
          <rPr>
            <sz val="8"/>
            <rFont val="Tahoma"/>
            <family val="0"/>
          </rPr>
          <t>100€</t>
        </r>
      </text>
    </comment>
  </commentList>
</comments>
</file>

<file path=xl/sharedStrings.xml><?xml version="1.0" encoding="utf-8"?>
<sst xmlns="http://schemas.openxmlformats.org/spreadsheetml/2006/main" count="358" uniqueCount="201">
  <si>
    <t>Ampli divers</t>
  </si>
  <si>
    <t>Modèle</t>
  </si>
  <si>
    <t>Marque</t>
  </si>
  <si>
    <t>Hauteur</t>
  </si>
  <si>
    <t>Puissance</t>
  </si>
  <si>
    <t>Bridgable</t>
  </si>
  <si>
    <t>Class</t>
  </si>
  <si>
    <t>Prise</t>
  </si>
  <si>
    <t>Poid</t>
  </si>
  <si>
    <t>Consomation</t>
  </si>
  <si>
    <t>Année</t>
  </si>
  <si>
    <t>Prix</t>
  </si>
  <si>
    <t>Entée</t>
  </si>
  <si>
    <t>Sortie</t>
  </si>
  <si>
    <t>Occasion</t>
  </si>
  <si>
    <t>Neuf</t>
  </si>
  <si>
    <t>Euro</t>
  </si>
  <si>
    <t>Source</t>
  </si>
  <si>
    <t>Date</t>
  </si>
  <si>
    <t>img stage line</t>
  </si>
  <si>
    <t>STA 500 II</t>
  </si>
  <si>
    <t>Jack</t>
  </si>
  <si>
    <t>RCA</t>
  </si>
  <si>
    <t>Speakon</t>
  </si>
  <si>
    <t>Banane</t>
  </si>
  <si>
    <t>Samson</t>
  </si>
  <si>
    <t>Servo 120a</t>
  </si>
  <si>
    <t>Pas très fiable</t>
  </si>
  <si>
    <t>Refroidissement</t>
  </si>
  <si>
    <t>Dimentions</t>
  </si>
  <si>
    <t>Largeur</t>
  </si>
  <si>
    <t>Profondeur</t>
  </si>
  <si>
    <t>Thomann</t>
  </si>
  <si>
    <t>SoundTech</t>
  </si>
  <si>
    <t>PL 150</t>
  </si>
  <si>
    <t>XLR</t>
  </si>
  <si>
    <t>PS 802</t>
  </si>
  <si>
    <t>MDP Banana</t>
  </si>
  <si>
    <t>Power</t>
  </si>
  <si>
    <t>APK 2100</t>
  </si>
  <si>
    <t>Audiophony</t>
  </si>
  <si>
    <t>CX-600</t>
  </si>
  <si>
    <t>Audac</t>
  </si>
  <si>
    <t>DPA74</t>
  </si>
  <si>
    <t>EPA104</t>
  </si>
  <si>
    <t>EPA152</t>
  </si>
  <si>
    <t>EPA252</t>
  </si>
  <si>
    <t>EPA254</t>
  </si>
  <si>
    <t>EPA502</t>
  </si>
  <si>
    <t>convection</t>
  </si>
  <si>
    <t>à vis</t>
  </si>
  <si>
    <t>D</t>
  </si>
  <si>
    <t>1 ventilo. variable</t>
  </si>
  <si>
    <t>DPA154</t>
  </si>
  <si>
    <t>Spark</t>
  </si>
  <si>
    <t>ventilo.</t>
  </si>
  <si>
    <t>ventilo bruyant</t>
  </si>
  <si>
    <t>NA series 2600</t>
  </si>
  <si>
    <t>Jeil</t>
  </si>
  <si>
    <t>Power 300</t>
  </si>
  <si>
    <t>PAC 200</t>
  </si>
  <si>
    <t>bien sans plus</t>
  </si>
  <si>
    <t>Ecler</t>
  </si>
  <si>
    <t>PXA 1600</t>
  </si>
  <si>
    <t>EXPELEC</t>
  </si>
  <si>
    <t>ventilateur</t>
  </si>
  <si>
    <t>APA100</t>
  </si>
  <si>
    <t>BST</t>
  </si>
  <si>
    <t>SMB-210</t>
  </si>
  <si>
    <t>EMB</t>
  </si>
  <si>
    <t>MB1</t>
  </si>
  <si>
    <t>AS5</t>
  </si>
  <si>
    <t>CS2</t>
  </si>
  <si>
    <t>P200</t>
  </si>
  <si>
    <t>8000 Fr</t>
  </si>
  <si>
    <t>C5S</t>
  </si>
  <si>
    <t>P400</t>
  </si>
  <si>
    <t>4U</t>
  </si>
  <si>
    <t>CS4</t>
  </si>
  <si>
    <t>P1000</t>
  </si>
  <si>
    <t>A3S</t>
  </si>
  <si>
    <t>CS1</t>
  </si>
  <si>
    <t>Ia1s</t>
  </si>
  <si>
    <t>A1S P300</t>
  </si>
  <si>
    <t>QUATTRO 450</t>
  </si>
  <si>
    <t>Bornier</t>
  </si>
  <si>
    <t>P300</t>
  </si>
  <si>
    <t>2x120</t>
  </si>
  <si>
    <t>Electroacoustique Michel Bigot</t>
  </si>
  <si>
    <t>2x35</t>
  </si>
  <si>
    <t>Tandem 250</t>
  </si>
  <si>
    <t>Celestion</t>
  </si>
  <si>
    <t>CMA 350</t>
  </si>
  <si>
    <t>CMA 500</t>
  </si>
  <si>
    <t>PSS 500</t>
  </si>
  <si>
    <t>DJ Amplifier 500</t>
  </si>
  <si>
    <t>2x250</t>
  </si>
  <si>
    <t>CMA 250</t>
  </si>
  <si>
    <t>2x125</t>
  </si>
  <si>
    <t>DJ Amplifier 300</t>
  </si>
  <si>
    <t>CSR 1200</t>
  </si>
  <si>
    <t>2x600</t>
  </si>
  <si>
    <t>100 + 1000</t>
  </si>
  <si>
    <t>A3S P800</t>
  </si>
  <si>
    <t>2x400</t>
  </si>
  <si>
    <t>Servo 170</t>
  </si>
  <si>
    <t>Pas fiable, une voie lache fréquemment</t>
  </si>
  <si>
    <t>Ampli guitare</t>
  </si>
  <si>
    <t>Carlsbro</t>
  </si>
  <si>
    <t>Colt 45L</t>
  </si>
  <si>
    <t>HP</t>
  </si>
  <si>
    <t>G12S-50</t>
  </si>
  <si>
    <t>30W</t>
  </si>
  <si>
    <t>12"</t>
  </si>
  <si>
    <t>(anglais)</t>
  </si>
  <si>
    <t>http://www.carlsbro.com</t>
  </si>
  <si>
    <t>(2004)</t>
  </si>
  <si>
    <t>HPA</t>
  </si>
  <si>
    <t>B300</t>
  </si>
  <si>
    <t>STA 700</t>
  </si>
  <si>
    <t>STA-400D</t>
  </si>
  <si>
    <t>STA-800D</t>
  </si>
  <si>
    <t>STA-1000</t>
  </si>
  <si>
    <t>STA-1000D</t>
  </si>
  <si>
    <t>STA-2000D</t>
  </si>
  <si>
    <t>STA-2200</t>
  </si>
  <si>
    <t>STA-3000</t>
  </si>
  <si>
    <t>STA-1400</t>
  </si>
  <si>
    <t>STA-600</t>
  </si>
  <si>
    <t>STA-250</t>
  </si>
  <si>
    <t>STA-235</t>
  </si>
  <si>
    <t>STA-225</t>
  </si>
  <si>
    <t>Visio Shop</t>
  </si>
  <si>
    <t>Musicalement votre</t>
  </si>
  <si>
    <t>VS 600</t>
  </si>
  <si>
    <t>VS 300</t>
  </si>
  <si>
    <t>MV 200</t>
  </si>
  <si>
    <t>VS 200</t>
  </si>
  <si>
    <t>Increvable, simple</t>
  </si>
  <si>
    <t>VS 500</t>
  </si>
  <si>
    <t>VS 150</t>
  </si>
  <si>
    <t>300 MKII</t>
  </si>
  <si>
    <t>BGW</t>
  </si>
  <si>
    <t>500 MKII</t>
  </si>
  <si>
    <t>Ventilateur</t>
  </si>
  <si>
    <t>Convection</t>
  </si>
  <si>
    <t>2U</t>
  </si>
  <si>
    <t>S80</t>
  </si>
  <si>
    <t>caisson basse amplifié</t>
  </si>
  <si>
    <t>PA 2100</t>
  </si>
  <si>
    <t>Yamaha</t>
  </si>
  <si>
    <t>P2075</t>
  </si>
  <si>
    <t>P2700</t>
  </si>
  <si>
    <t>P2500S</t>
  </si>
  <si>
    <t>CP2000</t>
  </si>
  <si>
    <t>XP7000</t>
  </si>
  <si>
    <t>XM4080</t>
  </si>
  <si>
    <t>PX3</t>
  </si>
  <si>
    <t>P3200</t>
  </si>
  <si>
    <t>PC9501</t>
  </si>
  <si>
    <t>P7000S</t>
  </si>
  <si>
    <t>P4500</t>
  </si>
  <si>
    <t>P4050</t>
  </si>
  <si>
    <t>PC9500</t>
  </si>
  <si>
    <t>P1500</t>
  </si>
  <si>
    <t>P1600</t>
  </si>
  <si>
    <t>XH200</t>
  </si>
  <si>
    <t>P2350</t>
  </si>
  <si>
    <t>PC2802</t>
  </si>
  <si>
    <t>PC412</t>
  </si>
  <si>
    <r>
      <t>4x 1200W 8</t>
    </r>
    <r>
      <rPr>
        <sz val="11"/>
        <color indexed="8"/>
        <rFont val="Calibri"/>
        <family val="2"/>
      </rPr>
      <t>Ω</t>
    </r>
  </si>
  <si>
    <t>P2500</t>
  </si>
  <si>
    <t>P3500</t>
  </si>
  <si>
    <t>Hi-Fi</t>
  </si>
  <si>
    <t>AX-V401</t>
  </si>
  <si>
    <t>RX-V483</t>
  </si>
  <si>
    <t>1 ventilo</t>
  </si>
  <si>
    <t>XS 350</t>
  </si>
  <si>
    <t>XS 250</t>
  </si>
  <si>
    <t>P5000S</t>
  </si>
  <si>
    <t>P3500S</t>
  </si>
  <si>
    <t>P2100</t>
  </si>
  <si>
    <t>PC1602</t>
  </si>
  <si>
    <t>P2040</t>
  </si>
  <si>
    <t>PD2500</t>
  </si>
  <si>
    <t>P2150</t>
  </si>
  <si>
    <t>P2201</t>
  </si>
  <si>
    <t>P2250</t>
  </si>
  <si>
    <t>P2200</t>
  </si>
  <si>
    <t>PC2002M</t>
  </si>
  <si>
    <t>H7000</t>
  </si>
  <si>
    <t>PC2602M</t>
  </si>
  <si>
    <t>AB</t>
  </si>
  <si>
    <t>P2160</t>
  </si>
  <si>
    <t>P120</t>
  </si>
  <si>
    <t>100V</t>
  </si>
  <si>
    <t>H5000</t>
  </si>
  <si>
    <t>H3000</t>
  </si>
  <si>
    <t>PC2602</t>
  </si>
  <si>
    <t>XM4180</t>
  </si>
  <si>
    <t>B900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</si>
</sst>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U&quot;"/>
    <numFmt numFmtId="165" formatCode="General&quot; W&quot;"/>
    <numFmt numFmtId="166" formatCode="&quot;1x &quot;General&quot; W/8Ω&quot;"/>
    <numFmt numFmtId="167" formatCode="General&quot; kg&quot;"/>
    <numFmt numFmtId="168" formatCode="General&quot; Ω&quot;"/>
    <numFmt numFmtId="169" formatCode="#,##0\ &quot;€&quot;"/>
    <numFmt numFmtId="170" formatCode="&quot;2x&quot;\ General\ &quot;4Ω&quot;"/>
    <numFmt numFmtId="171" formatCode="&quot;2x&quot;\ General\ &quot;8Ω&quot;"/>
    <numFmt numFmtId="172" formatCode="&quot;1x&quot;\ General\ &quot;8Ω&quot;"/>
    <numFmt numFmtId="173" formatCode="General&quot; cm&quot;"/>
    <numFmt numFmtId="174" formatCode="&quot;4x&quot;\ General\ &quot;4Ω&quot;"/>
    <numFmt numFmtId="175" formatCode="&quot;4x&quot;\ General\ &quot;8Ω&quot;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&quot;2x&quot;\ General\ &quot;2Ω&quot;"/>
    <numFmt numFmtId="180" formatCode="&quot;1x&quot;\ General\ &quot;4Ω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164" fontId="39" fillId="33" borderId="11" xfId="0" applyNumberFormat="1" applyFont="1" applyFill="1" applyBorder="1" applyAlignment="1">
      <alignment horizontal="center"/>
    </xf>
    <xf numFmtId="166" fontId="39" fillId="33" borderId="12" xfId="0" applyNumberFormat="1" applyFont="1" applyFill="1" applyBorder="1" applyAlignment="1">
      <alignment horizontal="center"/>
    </xf>
    <xf numFmtId="167" fontId="39" fillId="33" borderId="10" xfId="0" applyNumberFormat="1" applyFont="1" applyFill="1" applyBorder="1" applyAlignment="1">
      <alignment horizontal="center"/>
    </xf>
    <xf numFmtId="165" fontId="41" fillId="33" borderId="10" xfId="0" applyNumberFormat="1" applyFont="1" applyFill="1" applyBorder="1" applyAlignment="1">
      <alignment horizontal="center"/>
    </xf>
    <xf numFmtId="169" fontId="39" fillId="33" borderId="0" xfId="0" applyNumberFormat="1" applyFont="1" applyFill="1" applyAlignment="1">
      <alignment horizontal="center"/>
    </xf>
    <xf numFmtId="0" fontId="39" fillId="33" borderId="0" xfId="0" applyFont="1" applyFill="1" applyAlignment="1">
      <alignment horizontal="center"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34" borderId="0" xfId="0" applyFill="1" applyAlignment="1">
      <alignment/>
    </xf>
    <xf numFmtId="169" fontId="42" fillId="35" borderId="10" xfId="0" applyNumberFormat="1" applyFont="1" applyFill="1" applyBorder="1" applyAlignment="1">
      <alignment/>
    </xf>
    <xf numFmtId="0" fontId="39" fillId="33" borderId="13" xfId="0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3" fontId="39" fillId="33" borderId="11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39" fillId="33" borderId="14" xfId="0" applyFont="1" applyFill="1" applyBorder="1" applyAlignment="1">
      <alignment horizontal="center"/>
    </xf>
    <xf numFmtId="0" fontId="43" fillId="33" borderId="14" xfId="45" applyFont="1" applyFill="1" applyBorder="1" applyAlignment="1" applyProtection="1">
      <alignment horizontal="center"/>
      <protection/>
    </xf>
    <xf numFmtId="164" fontId="39" fillId="33" borderId="14" xfId="0" applyNumberFormat="1" applyFont="1" applyFill="1" applyBorder="1" applyAlignment="1">
      <alignment horizontal="center"/>
    </xf>
    <xf numFmtId="168" fontId="39" fillId="33" borderId="10" xfId="0" applyNumberFormat="1" applyFont="1" applyFill="1" applyBorder="1" applyAlignment="1">
      <alignment horizontal="center"/>
    </xf>
    <xf numFmtId="166" fontId="39" fillId="33" borderId="14" xfId="0" applyNumberFormat="1" applyFont="1" applyFill="1" applyBorder="1" applyAlignment="1">
      <alignment horizontal="center"/>
    </xf>
    <xf numFmtId="168" fontId="39" fillId="33" borderId="14" xfId="0" applyNumberFormat="1" applyFont="1" applyFill="1" applyBorder="1" applyAlignment="1">
      <alignment horizontal="center"/>
    </xf>
    <xf numFmtId="167" fontId="39" fillId="33" borderId="14" xfId="0" applyNumberFormat="1" applyFont="1" applyFill="1" applyBorder="1" applyAlignment="1">
      <alignment horizontal="center"/>
    </xf>
    <xf numFmtId="165" fontId="39" fillId="33" borderId="14" xfId="0" applyNumberFormat="1" applyFont="1" applyFill="1" applyBorder="1" applyAlignment="1">
      <alignment horizontal="center"/>
    </xf>
    <xf numFmtId="169" fontId="39" fillId="33" borderId="14" xfId="0" applyNumberFormat="1" applyFont="1" applyFill="1" applyBorder="1" applyAlignment="1">
      <alignment horizontal="center"/>
    </xf>
    <xf numFmtId="169" fontId="42" fillId="35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/>
    </xf>
    <xf numFmtId="170" fontId="0" fillId="0" borderId="12" xfId="0" applyNumberFormat="1" applyBorder="1" applyAlignment="1">
      <alignment/>
    </xf>
    <xf numFmtId="171" fontId="0" fillId="0" borderId="12" xfId="0" applyNumberFormat="1" applyBorder="1" applyAlignment="1">
      <alignment/>
    </xf>
    <xf numFmtId="167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0" fillId="0" borderId="18" xfId="0" applyNumberFormat="1" applyBorder="1" applyAlignment="1">
      <alignment/>
    </xf>
    <xf numFmtId="16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2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71" fontId="44" fillId="0" borderId="12" xfId="0" applyNumberFormat="1" applyFont="1" applyBorder="1" applyAlignment="1">
      <alignment/>
    </xf>
    <xf numFmtId="0" fontId="0" fillId="28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28" borderId="14" xfId="0" applyFill="1" applyBorder="1" applyAlignment="1">
      <alignment/>
    </xf>
    <xf numFmtId="0" fontId="0" fillId="34" borderId="20" xfId="0" applyFill="1" applyBorder="1" applyAlignment="1">
      <alignment/>
    </xf>
    <xf numFmtId="0" fontId="0" fillId="37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6" borderId="20" xfId="0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75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39" fillId="33" borderId="10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0" fillId="0" borderId="18" xfId="0" applyNumberFormat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170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Font="1" applyBorder="1" applyAlignment="1">
      <alignment/>
    </xf>
    <xf numFmtId="175" fontId="0" fillId="0" borderId="12" xfId="0" applyNumberFormat="1" applyBorder="1" applyAlignment="1">
      <alignment/>
    </xf>
    <xf numFmtId="0" fontId="0" fillId="34" borderId="0" xfId="0" applyFill="1" applyBorder="1" applyAlignment="1">
      <alignment/>
    </xf>
    <xf numFmtId="164" fontId="0" fillId="0" borderId="18" xfId="0" applyNumberFormat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79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3" fontId="39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39" fillId="0" borderId="0" xfId="0" applyFont="1" applyBorder="1" applyAlignment="1">
      <alignment/>
    </xf>
    <xf numFmtId="0" fontId="0" fillId="0" borderId="21" xfId="0" applyBorder="1" applyAlignment="1">
      <alignment/>
    </xf>
    <xf numFmtId="170" fontId="0" fillId="0" borderId="0" xfId="0" applyNumberFormat="1" applyAlignment="1">
      <alignment/>
    </xf>
    <xf numFmtId="170" fontId="0" fillId="0" borderId="18" xfId="0" applyNumberFormat="1" applyBorder="1" applyAlignment="1">
      <alignment/>
    </xf>
    <xf numFmtId="169" fontId="42" fillId="35" borderId="0" xfId="0" applyNumberFormat="1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0" borderId="22" xfId="0" applyBorder="1" applyAlignment="1">
      <alignment/>
    </xf>
    <xf numFmtId="0" fontId="0" fillId="28" borderId="22" xfId="0" applyFill="1" applyBorder="1" applyAlignment="1">
      <alignment/>
    </xf>
    <xf numFmtId="165" fontId="39" fillId="33" borderId="23" xfId="0" applyNumberFormat="1" applyFont="1" applyFill="1" applyBorder="1" applyAlignment="1">
      <alignment horizontal="center"/>
    </xf>
    <xf numFmtId="165" fontId="39" fillId="33" borderId="24" xfId="0" applyNumberFormat="1" applyFont="1" applyFill="1" applyBorder="1" applyAlignment="1">
      <alignment horizontal="center"/>
    </xf>
    <xf numFmtId="165" fontId="39" fillId="33" borderId="25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173" fontId="39" fillId="33" borderId="11" xfId="0" applyNumberFormat="1" applyFont="1" applyFill="1" applyBorder="1" applyAlignment="1">
      <alignment horizontal="center"/>
    </xf>
    <xf numFmtId="173" fontId="39" fillId="33" borderId="12" xfId="0" applyNumberFormat="1" applyFont="1" applyFill="1" applyBorder="1" applyAlignment="1">
      <alignment horizontal="center"/>
    </xf>
    <xf numFmtId="173" fontId="39" fillId="33" borderId="13" xfId="0" applyNumberFormat="1" applyFont="1" applyFill="1" applyBorder="1" applyAlignment="1">
      <alignment horizontal="center"/>
    </xf>
    <xf numFmtId="166" fontId="39" fillId="33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6" fontId="39" fillId="33" borderId="11" xfId="0" applyNumberFormat="1" applyFont="1" applyFill="1" applyBorder="1" applyAlignment="1">
      <alignment horizontal="center"/>
    </xf>
    <xf numFmtId="166" fontId="39" fillId="33" borderId="13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47625</xdr:rowOff>
    </xdr:from>
    <xdr:to>
      <xdr:col>2</xdr:col>
      <xdr:colOff>619125</xdr:colOff>
      <xdr:row>14</xdr:row>
      <xdr:rowOff>19050</xdr:rowOff>
    </xdr:to>
    <xdr:pic>
      <xdr:nvPicPr>
        <xdr:cNvPr id="1" name="Image 2" descr="colt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381125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2"/>
  <sheetViews>
    <sheetView tabSelected="1" zoomScalePageLayoutView="0" workbookViewId="0" topLeftCell="A1">
      <pane ySplit="2100" topLeftCell="A79" activePane="bottomLeft" state="split"/>
      <selection pane="topLeft" activeCell="L8" sqref="L8:L10"/>
      <selection pane="bottomLeft" activeCell="P92" sqref="P92"/>
    </sheetView>
  </sheetViews>
  <sheetFormatPr defaultColWidth="11.421875" defaultRowHeight="15"/>
  <cols>
    <col min="1" max="1" width="13.28125" style="0" bestFit="1" customWidth="1"/>
    <col min="2" max="2" width="15.28125" style="0" bestFit="1" customWidth="1"/>
    <col min="3" max="3" width="8.140625" style="0" bestFit="1" customWidth="1"/>
    <col min="4" max="4" width="10.421875" style="0" customWidth="1"/>
    <col min="5" max="5" width="10.421875" style="106" customWidth="1"/>
    <col min="6" max="6" width="12.140625" style="0" bestFit="1" customWidth="1"/>
    <col min="7" max="9" width="10.421875" style="0" customWidth="1"/>
    <col min="10" max="10" width="5.421875" style="65" bestFit="1" customWidth="1"/>
    <col min="13" max="13" width="17.00390625" style="0" bestFit="1" customWidth="1"/>
    <col min="14" max="14" width="8.7109375" style="79" customWidth="1"/>
    <col min="15" max="15" width="10.28125" style="18" customWidth="1"/>
    <col min="16" max="16" width="9.28125" style="18" customWidth="1"/>
    <col min="17" max="17" width="11.140625" style="18" bestFit="1" customWidth="1"/>
    <col min="18" max="18" width="10.140625" style="69" bestFit="1" customWidth="1"/>
    <col min="19" max="19" width="8.00390625" style="72" bestFit="1" customWidth="1"/>
    <col min="20" max="22" width="11.421875" style="9" customWidth="1"/>
  </cols>
  <sheetData>
    <row r="1" ht="15">
      <c r="A1" s="1" t="s">
        <v>0</v>
      </c>
    </row>
    <row r="2" ht="15"/>
    <row r="3" spans="1:24" ht="15">
      <c r="A3" s="2" t="s">
        <v>2</v>
      </c>
      <c r="B3" s="2" t="s">
        <v>1</v>
      </c>
      <c r="C3" s="3" t="s">
        <v>3</v>
      </c>
      <c r="D3" s="112" t="s">
        <v>4</v>
      </c>
      <c r="E3" s="113"/>
      <c r="F3" s="114"/>
      <c r="G3" s="121" t="s">
        <v>5</v>
      </c>
      <c r="H3" s="122"/>
      <c r="I3" s="122"/>
      <c r="J3" s="4" t="s">
        <v>6</v>
      </c>
      <c r="K3" s="115" t="s">
        <v>7</v>
      </c>
      <c r="L3" s="116"/>
      <c r="M3" s="16" t="s">
        <v>28</v>
      </c>
      <c r="N3" s="5" t="s">
        <v>8</v>
      </c>
      <c r="O3" s="118" t="s">
        <v>29</v>
      </c>
      <c r="P3" s="119"/>
      <c r="Q3" s="120"/>
      <c r="R3" s="6" t="s">
        <v>9</v>
      </c>
      <c r="S3" s="73" t="s">
        <v>10</v>
      </c>
      <c r="T3" s="115" t="s">
        <v>11</v>
      </c>
      <c r="U3" s="117"/>
      <c r="V3" s="117"/>
      <c r="W3" s="117"/>
      <c r="X3" s="116"/>
    </row>
    <row r="4" spans="1:24" ht="15">
      <c r="A4" s="21"/>
      <c r="B4" s="22"/>
      <c r="C4" s="23"/>
      <c r="D4" s="24">
        <v>2</v>
      </c>
      <c r="E4" s="24">
        <v>4</v>
      </c>
      <c r="F4" s="24">
        <v>8</v>
      </c>
      <c r="G4" s="24">
        <v>4</v>
      </c>
      <c r="H4" s="24">
        <v>8</v>
      </c>
      <c r="I4" s="24">
        <v>16</v>
      </c>
      <c r="J4" s="25"/>
      <c r="K4" s="26" t="s">
        <v>12</v>
      </c>
      <c r="L4" s="26" t="s">
        <v>13</v>
      </c>
      <c r="M4" s="26"/>
      <c r="N4" s="27"/>
      <c r="O4" s="19" t="s">
        <v>30</v>
      </c>
      <c r="P4" s="19" t="s">
        <v>3</v>
      </c>
      <c r="Q4" s="19" t="s">
        <v>31</v>
      </c>
      <c r="R4" s="28"/>
      <c r="S4" s="74"/>
      <c r="T4" s="29" t="s">
        <v>14</v>
      </c>
      <c r="U4" s="29" t="s">
        <v>15</v>
      </c>
      <c r="V4" s="7" t="s">
        <v>16</v>
      </c>
      <c r="W4" s="8" t="s">
        <v>17</v>
      </c>
      <c r="X4" s="2" t="s">
        <v>18</v>
      </c>
    </row>
    <row r="5" spans="1:24" ht="15">
      <c r="A5" s="31" t="s">
        <v>19</v>
      </c>
      <c r="B5" s="32" t="s">
        <v>20</v>
      </c>
      <c r="C5" s="33">
        <v>2</v>
      </c>
      <c r="D5" s="34"/>
      <c r="E5" s="35">
        <v>200</v>
      </c>
      <c r="F5" s="36">
        <v>125</v>
      </c>
      <c r="G5" s="34"/>
      <c r="H5" s="34"/>
      <c r="I5" s="34"/>
      <c r="J5" s="66"/>
      <c r="K5" s="53" t="s">
        <v>21</v>
      </c>
      <c r="L5" s="54" t="s">
        <v>21</v>
      </c>
      <c r="M5" s="32"/>
      <c r="N5" s="37">
        <v>9.3</v>
      </c>
      <c r="O5" s="38">
        <v>48.2</v>
      </c>
      <c r="P5" s="38">
        <v>9.5</v>
      </c>
      <c r="Q5" s="38">
        <v>30</v>
      </c>
      <c r="R5" s="51"/>
      <c r="S5" s="75"/>
      <c r="T5" s="15">
        <v>80</v>
      </c>
      <c r="U5" s="39">
        <v>159</v>
      </c>
      <c r="V5" s="39"/>
      <c r="W5" s="32"/>
      <c r="X5" s="40"/>
    </row>
    <row r="6" spans="1:24" ht="15">
      <c r="A6" s="41"/>
      <c r="B6" s="42"/>
      <c r="C6" s="42"/>
      <c r="D6" s="42"/>
      <c r="E6" s="10"/>
      <c r="F6" s="42"/>
      <c r="G6" s="42"/>
      <c r="H6" s="42"/>
      <c r="I6" s="42"/>
      <c r="J6" s="67"/>
      <c r="K6" s="55" t="s">
        <v>22</v>
      </c>
      <c r="L6" s="56" t="s">
        <v>24</v>
      </c>
      <c r="M6" s="42"/>
      <c r="N6" s="12"/>
      <c r="O6" s="20"/>
      <c r="P6" s="20"/>
      <c r="Q6" s="20"/>
      <c r="R6" s="70"/>
      <c r="S6" s="76"/>
      <c r="T6" s="43"/>
      <c r="U6" s="43"/>
      <c r="V6" s="43"/>
      <c r="W6" s="42"/>
      <c r="X6" s="44"/>
    </row>
    <row r="7" spans="1:24" ht="15">
      <c r="A7" s="41"/>
      <c r="B7" s="42"/>
      <c r="C7" s="42"/>
      <c r="D7" s="42"/>
      <c r="E7" s="10"/>
      <c r="F7" s="42"/>
      <c r="G7" s="42"/>
      <c r="H7" s="42"/>
      <c r="I7" s="42"/>
      <c r="J7" s="67"/>
      <c r="K7" s="59"/>
      <c r="L7" s="82" t="s">
        <v>23</v>
      </c>
      <c r="M7" s="42"/>
      <c r="N7" s="12"/>
      <c r="O7" s="20"/>
      <c r="P7" s="20"/>
      <c r="Q7" s="20"/>
      <c r="R7" s="70"/>
      <c r="S7" s="76"/>
      <c r="T7" s="43"/>
      <c r="U7" s="43"/>
      <c r="V7" s="43"/>
      <c r="W7" s="42"/>
      <c r="X7" s="44"/>
    </row>
    <row r="8" spans="1:24" ht="15">
      <c r="A8" s="41"/>
      <c r="B8" s="32" t="s">
        <v>119</v>
      </c>
      <c r="C8" s="33">
        <v>2</v>
      </c>
      <c r="D8" s="42"/>
      <c r="E8" s="35">
        <v>275</v>
      </c>
      <c r="F8" s="36">
        <v>200</v>
      </c>
      <c r="G8" s="42"/>
      <c r="H8" s="42"/>
      <c r="I8" s="42"/>
      <c r="J8" s="67"/>
      <c r="K8" s="53" t="s">
        <v>21</v>
      </c>
      <c r="L8" s="54" t="s">
        <v>21</v>
      </c>
      <c r="M8" s="42"/>
      <c r="N8" s="12">
        <v>11</v>
      </c>
      <c r="O8" s="38">
        <v>48.2</v>
      </c>
      <c r="P8" s="20">
        <v>9.8</v>
      </c>
      <c r="Q8" s="20">
        <v>29.6</v>
      </c>
      <c r="R8" s="70"/>
      <c r="S8" s="76"/>
      <c r="T8" s="43"/>
      <c r="U8" s="43"/>
      <c r="V8" s="43"/>
      <c r="W8" s="42"/>
      <c r="X8" s="44"/>
    </row>
    <row r="9" spans="1:24" ht="15">
      <c r="A9" s="41"/>
      <c r="B9" s="42"/>
      <c r="C9" s="42"/>
      <c r="D9" s="42"/>
      <c r="E9" s="10"/>
      <c r="F9" s="42"/>
      <c r="G9" s="42"/>
      <c r="H9" s="42"/>
      <c r="I9" s="42"/>
      <c r="J9" s="67"/>
      <c r="K9" s="55" t="s">
        <v>22</v>
      </c>
      <c r="L9" s="56" t="s">
        <v>24</v>
      </c>
      <c r="M9" s="42"/>
      <c r="N9" s="12"/>
      <c r="O9" s="20"/>
      <c r="P9" s="20"/>
      <c r="Q9" s="20"/>
      <c r="R9" s="70"/>
      <c r="S9" s="76"/>
      <c r="T9" s="43"/>
      <c r="U9" s="43"/>
      <c r="V9" s="43"/>
      <c r="W9" s="42"/>
      <c r="X9" s="44"/>
    </row>
    <row r="10" spans="1:24" ht="15">
      <c r="A10" s="41"/>
      <c r="B10" s="46"/>
      <c r="C10" s="46"/>
      <c r="D10" s="46"/>
      <c r="E10" s="107"/>
      <c r="F10" s="46"/>
      <c r="G10" s="46"/>
      <c r="H10" s="46"/>
      <c r="I10" s="46"/>
      <c r="J10" s="68"/>
      <c r="K10" s="57"/>
      <c r="L10" s="58" t="s">
        <v>23</v>
      </c>
      <c r="M10" s="46"/>
      <c r="N10" s="80"/>
      <c r="O10" s="47"/>
      <c r="P10" s="47"/>
      <c r="Q10" s="47"/>
      <c r="R10" s="71"/>
      <c r="S10" s="77"/>
      <c r="T10" s="48"/>
      <c r="U10" s="48"/>
      <c r="V10" s="48"/>
      <c r="W10" s="46"/>
      <c r="X10" s="49"/>
    </row>
    <row r="11" spans="1:24" ht="15">
      <c r="A11" s="42"/>
      <c r="B11" s="42" t="s">
        <v>120</v>
      </c>
      <c r="C11" s="33">
        <v>1</v>
      </c>
      <c r="D11" s="34"/>
      <c r="E11" s="35">
        <v>270</v>
      </c>
      <c r="F11" s="36">
        <v>180</v>
      </c>
      <c r="G11" s="34"/>
      <c r="H11" s="34"/>
      <c r="I11" s="91"/>
      <c r="J11" s="67" t="s">
        <v>51</v>
      </c>
      <c r="K11" s="55" t="s">
        <v>22</v>
      </c>
      <c r="L11" s="56" t="s">
        <v>24</v>
      </c>
      <c r="M11" s="42"/>
      <c r="N11" s="12">
        <v>2.5</v>
      </c>
      <c r="O11" s="38">
        <v>48.2</v>
      </c>
      <c r="P11" s="20">
        <v>5.2</v>
      </c>
      <c r="Q11" s="20">
        <v>27.7</v>
      </c>
      <c r="R11" s="70"/>
      <c r="S11" s="76"/>
      <c r="T11" s="43"/>
      <c r="U11" s="43"/>
      <c r="V11" s="43"/>
      <c r="W11" s="42"/>
      <c r="X11" s="42"/>
    </row>
    <row r="12" spans="1:24" ht="15">
      <c r="A12" s="42"/>
      <c r="B12" s="42"/>
      <c r="C12" s="42"/>
      <c r="D12" s="42"/>
      <c r="E12" s="10"/>
      <c r="F12" s="42"/>
      <c r="G12" s="42"/>
      <c r="H12" s="42"/>
      <c r="I12" s="42"/>
      <c r="J12" s="67"/>
      <c r="K12" s="58" t="s">
        <v>35</v>
      </c>
      <c r="L12" s="58" t="s">
        <v>23</v>
      </c>
      <c r="M12" s="42"/>
      <c r="N12" s="12"/>
      <c r="O12" s="20"/>
      <c r="P12" s="20"/>
      <c r="Q12" s="20"/>
      <c r="R12" s="70"/>
      <c r="S12" s="76"/>
      <c r="T12" s="43"/>
      <c r="U12" s="43"/>
      <c r="V12" s="43"/>
      <c r="W12" s="42"/>
      <c r="X12" s="42"/>
    </row>
    <row r="13" spans="1:24" ht="15">
      <c r="A13" s="42"/>
      <c r="B13" s="42" t="s">
        <v>121</v>
      </c>
      <c r="C13" s="33">
        <v>1</v>
      </c>
      <c r="D13" s="34"/>
      <c r="E13" s="35">
        <v>400</v>
      </c>
      <c r="F13" s="36">
        <v>210</v>
      </c>
      <c r="G13" s="34"/>
      <c r="H13" s="34"/>
      <c r="I13" s="91"/>
      <c r="J13" s="67" t="s">
        <v>51</v>
      </c>
      <c r="K13" s="55" t="s">
        <v>22</v>
      </c>
      <c r="L13" s="56" t="s">
        <v>24</v>
      </c>
      <c r="M13" s="42"/>
      <c r="N13" s="12">
        <v>3</v>
      </c>
      <c r="O13" s="38">
        <v>48.2</v>
      </c>
      <c r="P13" s="20">
        <v>5.2</v>
      </c>
      <c r="Q13" s="20">
        <v>29.8</v>
      </c>
      <c r="R13" s="70"/>
      <c r="S13" s="76"/>
      <c r="T13" s="43"/>
      <c r="U13" s="43"/>
      <c r="V13" s="43"/>
      <c r="W13" s="42"/>
      <c r="X13" s="42"/>
    </row>
    <row r="14" spans="1:24" ht="15">
      <c r="A14" s="42"/>
      <c r="B14" s="42"/>
      <c r="C14" s="42"/>
      <c r="D14" s="42"/>
      <c r="E14" s="35"/>
      <c r="F14" s="36"/>
      <c r="G14" s="42"/>
      <c r="H14" s="42"/>
      <c r="I14" s="42"/>
      <c r="J14" s="67"/>
      <c r="K14" s="58" t="s">
        <v>35</v>
      </c>
      <c r="L14" s="58" t="s">
        <v>23</v>
      </c>
      <c r="M14" s="42"/>
      <c r="N14" s="12"/>
      <c r="O14" s="20"/>
      <c r="P14" s="20"/>
      <c r="Q14" s="20"/>
      <c r="R14" s="70"/>
      <c r="S14" s="76"/>
      <c r="T14" s="43"/>
      <c r="U14" s="43"/>
      <c r="V14" s="43"/>
      <c r="W14" s="42"/>
      <c r="X14" s="42"/>
    </row>
    <row r="15" spans="1:24" ht="15">
      <c r="A15" s="42"/>
      <c r="B15" s="42" t="s">
        <v>123</v>
      </c>
      <c r="C15" s="63">
        <v>2</v>
      </c>
      <c r="D15" s="34"/>
      <c r="E15" s="35">
        <v>500</v>
      </c>
      <c r="F15" s="36">
        <v>280</v>
      </c>
      <c r="G15" s="17">
        <v>1000</v>
      </c>
      <c r="H15" s="17">
        <v>560</v>
      </c>
      <c r="I15" s="17"/>
      <c r="J15" s="67" t="s">
        <v>51</v>
      </c>
      <c r="K15" s="101"/>
      <c r="L15" s="101"/>
      <c r="M15" s="42"/>
      <c r="N15" s="12">
        <v>5.85</v>
      </c>
      <c r="O15" s="38">
        <v>48.2</v>
      </c>
      <c r="P15" s="20">
        <v>8.9</v>
      </c>
      <c r="Q15" s="20">
        <v>33.5</v>
      </c>
      <c r="R15" s="70"/>
      <c r="S15" s="76"/>
      <c r="T15" s="43"/>
      <c r="U15" s="43"/>
      <c r="V15" s="43"/>
      <c r="W15" s="42"/>
      <c r="X15" s="42"/>
    </row>
    <row r="16" spans="1:24" ht="15">
      <c r="A16" s="42"/>
      <c r="B16" s="94" t="s">
        <v>124</v>
      </c>
      <c r="C16" s="63">
        <v>2</v>
      </c>
      <c r="D16" s="34"/>
      <c r="E16" s="35">
        <v>500</v>
      </c>
      <c r="F16" s="90">
        <v>280</v>
      </c>
      <c r="G16" s="35">
        <v>1000</v>
      </c>
      <c r="H16" s="36">
        <v>560</v>
      </c>
      <c r="I16" s="11"/>
      <c r="J16" s="67" t="s">
        <v>51</v>
      </c>
      <c r="K16" s="101"/>
      <c r="L16" s="101"/>
      <c r="M16" s="42"/>
      <c r="N16" s="12">
        <v>6.6</v>
      </c>
      <c r="O16" s="38">
        <v>48.2</v>
      </c>
      <c r="P16" s="20">
        <v>8.9</v>
      </c>
      <c r="Q16" s="20">
        <v>33.5</v>
      </c>
      <c r="R16" s="70"/>
      <c r="S16" s="76"/>
      <c r="T16" s="43"/>
      <c r="U16" s="43"/>
      <c r="V16" s="43"/>
      <c r="W16" s="42"/>
      <c r="X16" s="42"/>
    </row>
    <row r="17" spans="1:24" ht="15">
      <c r="A17" s="42"/>
      <c r="B17" s="94" t="s">
        <v>126</v>
      </c>
      <c r="C17" s="63">
        <v>3</v>
      </c>
      <c r="D17" s="96">
        <v>1250</v>
      </c>
      <c r="E17" s="35">
        <v>1500</v>
      </c>
      <c r="F17" s="36">
        <v>1000</v>
      </c>
      <c r="G17" s="17">
        <v>3000</v>
      </c>
      <c r="H17" s="17">
        <v>2000</v>
      </c>
      <c r="I17" s="17"/>
      <c r="J17" s="67"/>
      <c r="K17" s="82" t="s">
        <v>35</v>
      </c>
      <c r="L17" s="56" t="s">
        <v>24</v>
      </c>
      <c r="M17" s="42"/>
      <c r="N17" s="12">
        <v>32</v>
      </c>
      <c r="O17" s="38">
        <v>48.2</v>
      </c>
      <c r="P17" s="20">
        <v>13.2</v>
      </c>
      <c r="Q17" s="20">
        <v>51.9</v>
      </c>
      <c r="R17" s="70"/>
      <c r="S17" s="76"/>
      <c r="T17" s="43"/>
      <c r="U17" s="43"/>
      <c r="V17" s="43"/>
      <c r="W17" s="42"/>
      <c r="X17" s="42"/>
    </row>
    <row r="18" spans="1:24" ht="15">
      <c r="A18" s="42"/>
      <c r="B18" s="94"/>
      <c r="C18" s="63"/>
      <c r="D18" s="96"/>
      <c r="E18" s="10"/>
      <c r="F18" s="11"/>
      <c r="G18" s="17"/>
      <c r="H18" s="17"/>
      <c r="I18" s="17"/>
      <c r="J18" s="67"/>
      <c r="K18" s="57"/>
      <c r="L18" s="58" t="s">
        <v>23</v>
      </c>
      <c r="M18" s="42"/>
      <c r="N18" s="12"/>
      <c r="O18" s="38"/>
      <c r="P18" s="20"/>
      <c r="Q18" s="20"/>
      <c r="R18" s="70"/>
      <c r="S18" s="76"/>
      <c r="T18" s="43"/>
      <c r="U18" s="43"/>
      <c r="V18" s="43"/>
      <c r="W18" s="42"/>
      <c r="X18" s="42"/>
    </row>
    <row r="19" spans="1:24" ht="15">
      <c r="A19" s="42"/>
      <c r="B19" s="94" t="s">
        <v>125</v>
      </c>
      <c r="C19" s="63">
        <v>2</v>
      </c>
      <c r="D19" s="96">
        <v>750</v>
      </c>
      <c r="E19" s="10">
        <v>1100</v>
      </c>
      <c r="F19" s="11">
        <v>700</v>
      </c>
      <c r="G19" s="17">
        <v>2200</v>
      </c>
      <c r="H19" s="17">
        <v>1400</v>
      </c>
      <c r="I19" s="17"/>
      <c r="J19" s="67"/>
      <c r="K19" s="82" t="s">
        <v>35</v>
      </c>
      <c r="L19" s="56" t="s">
        <v>24</v>
      </c>
      <c r="M19" s="42"/>
      <c r="N19" s="12">
        <v>23</v>
      </c>
      <c r="O19" s="38">
        <v>48.2</v>
      </c>
      <c r="P19" s="20">
        <v>8.8</v>
      </c>
      <c r="Q19" s="20">
        <v>47.9</v>
      </c>
      <c r="R19" s="70"/>
      <c r="S19" s="76"/>
      <c r="T19" s="43"/>
      <c r="U19" s="43"/>
      <c r="V19" s="43"/>
      <c r="W19" s="42"/>
      <c r="X19" s="42"/>
    </row>
    <row r="20" spans="1:24" ht="15">
      <c r="A20" s="42"/>
      <c r="B20" s="94"/>
      <c r="C20" s="63"/>
      <c r="D20" s="96"/>
      <c r="E20" s="10"/>
      <c r="F20" s="11"/>
      <c r="G20" s="17"/>
      <c r="H20" s="17"/>
      <c r="I20" s="17"/>
      <c r="J20" s="67"/>
      <c r="K20" s="57"/>
      <c r="L20" s="58" t="s">
        <v>23</v>
      </c>
      <c r="M20" s="42"/>
      <c r="N20" s="12"/>
      <c r="O20" s="20"/>
      <c r="P20" s="20"/>
      <c r="Q20" s="20"/>
      <c r="R20" s="70"/>
      <c r="S20" s="76"/>
      <c r="T20" s="43"/>
      <c r="U20" s="43"/>
      <c r="V20" s="43"/>
      <c r="W20" s="42"/>
      <c r="X20" s="42"/>
    </row>
    <row r="21" spans="1:24" ht="15">
      <c r="A21" s="42"/>
      <c r="B21" s="94" t="s">
        <v>127</v>
      </c>
      <c r="C21" s="63">
        <v>2</v>
      </c>
      <c r="D21" s="34"/>
      <c r="E21" s="35">
        <v>700</v>
      </c>
      <c r="F21" s="36">
        <v>450</v>
      </c>
      <c r="G21" s="34"/>
      <c r="H21" s="88">
        <v>1400</v>
      </c>
      <c r="I21" s="88"/>
      <c r="J21" s="67"/>
      <c r="K21" s="53" t="s">
        <v>21</v>
      </c>
      <c r="L21" s="56" t="s">
        <v>24</v>
      </c>
      <c r="M21" s="42"/>
      <c r="N21" s="12">
        <v>16.7</v>
      </c>
      <c r="O21" s="38">
        <v>48.2</v>
      </c>
      <c r="P21" s="20">
        <v>8.8</v>
      </c>
      <c r="Q21" s="20">
        <v>41.8</v>
      </c>
      <c r="R21" s="70"/>
      <c r="S21" s="76"/>
      <c r="T21" s="43"/>
      <c r="U21" s="43"/>
      <c r="V21" s="43"/>
      <c r="W21" s="42"/>
      <c r="X21" s="42"/>
    </row>
    <row r="22" spans="1:24" ht="15">
      <c r="A22" s="42"/>
      <c r="B22" s="94"/>
      <c r="C22" s="63"/>
      <c r="D22" s="34"/>
      <c r="E22" s="10"/>
      <c r="F22" s="11"/>
      <c r="G22" s="34"/>
      <c r="H22" s="88"/>
      <c r="I22" s="88"/>
      <c r="J22" s="67"/>
      <c r="K22" s="55" t="s">
        <v>22</v>
      </c>
      <c r="L22" s="58" t="s">
        <v>23</v>
      </c>
      <c r="M22" s="42"/>
      <c r="N22" s="12"/>
      <c r="O22" s="20"/>
      <c r="P22" s="20"/>
      <c r="Q22" s="20"/>
      <c r="R22" s="70"/>
      <c r="S22" s="76"/>
      <c r="T22" s="43"/>
      <c r="U22" s="43"/>
      <c r="V22" s="43"/>
      <c r="W22" s="42"/>
      <c r="X22" s="42"/>
    </row>
    <row r="23" spans="1:24" ht="15">
      <c r="A23" s="42"/>
      <c r="B23" s="94" t="s">
        <v>122</v>
      </c>
      <c r="C23" s="63">
        <v>2</v>
      </c>
      <c r="D23" s="34"/>
      <c r="E23" s="35">
        <v>500</v>
      </c>
      <c r="F23" s="36">
        <v>350</v>
      </c>
      <c r="G23" s="34"/>
      <c r="H23" s="88">
        <v>1000</v>
      </c>
      <c r="I23" s="88"/>
      <c r="J23" s="67"/>
      <c r="K23" s="53" t="s">
        <v>21</v>
      </c>
      <c r="L23" s="56" t="s">
        <v>24</v>
      </c>
      <c r="M23" s="42"/>
      <c r="N23" s="12">
        <v>15</v>
      </c>
      <c r="O23" s="38">
        <v>48.2</v>
      </c>
      <c r="P23" s="20">
        <v>8.8</v>
      </c>
      <c r="Q23" s="20">
        <v>41.8</v>
      </c>
      <c r="R23" s="70"/>
      <c r="S23" s="76"/>
      <c r="T23" s="43"/>
      <c r="U23" s="43"/>
      <c r="V23" s="43"/>
      <c r="W23" s="42"/>
      <c r="X23" s="42"/>
    </row>
    <row r="24" spans="1:24" ht="15">
      <c r="A24" s="42"/>
      <c r="B24" s="94"/>
      <c r="C24" s="63"/>
      <c r="D24" s="34"/>
      <c r="E24" s="10"/>
      <c r="F24" s="11"/>
      <c r="G24" s="34"/>
      <c r="H24" s="88"/>
      <c r="I24" s="88"/>
      <c r="J24" s="67"/>
      <c r="K24" s="55" t="s">
        <v>22</v>
      </c>
      <c r="L24" s="58" t="s">
        <v>23</v>
      </c>
      <c r="M24" s="42"/>
      <c r="N24" s="12"/>
      <c r="O24" s="20"/>
      <c r="P24" s="20"/>
      <c r="Q24" s="20"/>
      <c r="R24" s="70"/>
      <c r="S24" s="76"/>
      <c r="T24" s="43"/>
      <c r="U24" s="43"/>
      <c r="V24" s="43"/>
      <c r="W24" s="42"/>
      <c r="X24" s="42"/>
    </row>
    <row r="25" spans="1:24" ht="15">
      <c r="A25" s="42"/>
      <c r="B25" s="94" t="s">
        <v>128</v>
      </c>
      <c r="C25" s="63">
        <v>2</v>
      </c>
      <c r="D25" s="34"/>
      <c r="E25" s="35">
        <v>300</v>
      </c>
      <c r="F25" s="36">
        <v>200</v>
      </c>
      <c r="G25" s="34"/>
      <c r="H25" s="88">
        <v>550</v>
      </c>
      <c r="I25" s="88"/>
      <c r="J25" s="67"/>
      <c r="K25" s="53" t="s">
        <v>21</v>
      </c>
      <c r="L25" s="56" t="s">
        <v>24</v>
      </c>
      <c r="M25" s="42"/>
      <c r="N25" s="12">
        <v>12.5</v>
      </c>
      <c r="O25" s="38">
        <v>48.2</v>
      </c>
      <c r="P25" s="20">
        <v>8.8</v>
      </c>
      <c r="Q25" s="20">
        <v>41.8</v>
      </c>
      <c r="R25" s="70"/>
      <c r="S25" s="76"/>
      <c r="T25" s="43"/>
      <c r="U25" s="43"/>
      <c r="V25" s="43"/>
      <c r="W25" s="42"/>
      <c r="X25" s="42"/>
    </row>
    <row r="26" spans="1:24" ht="15">
      <c r="A26" s="42"/>
      <c r="B26" s="94"/>
      <c r="C26" s="63"/>
      <c r="D26" s="34"/>
      <c r="E26" s="10"/>
      <c r="F26" s="11"/>
      <c r="G26" s="34"/>
      <c r="H26" s="88"/>
      <c r="I26" s="88"/>
      <c r="J26" s="67"/>
      <c r="K26" s="55" t="s">
        <v>22</v>
      </c>
      <c r="L26" s="58" t="s">
        <v>23</v>
      </c>
      <c r="M26" s="42"/>
      <c r="N26" s="12"/>
      <c r="O26" s="20"/>
      <c r="P26" s="20"/>
      <c r="Q26" s="20"/>
      <c r="R26" s="70"/>
      <c r="S26" s="76"/>
      <c r="T26" s="43"/>
      <c r="U26" s="43"/>
      <c r="V26" s="43"/>
      <c r="W26" s="42"/>
      <c r="X26" s="42"/>
    </row>
    <row r="27" spans="1:24" ht="15">
      <c r="A27" s="42"/>
      <c r="B27" s="94" t="s">
        <v>129</v>
      </c>
      <c r="C27" s="63">
        <v>2</v>
      </c>
      <c r="D27" s="34"/>
      <c r="E27" s="35">
        <v>700</v>
      </c>
      <c r="F27" s="36">
        <v>500</v>
      </c>
      <c r="G27" s="34"/>
      <c r="H27" s="17">
        <v>1200</v>
      </c>
      <c r="I27" s="17"/>
      <c r="J27" s="67"/>
      <c r="K27" s="53" t="s">
        <v>21</v>
      </c>
      <c r="L27" s="56" t="s">
        <v>24</v>
      </c>
      <c r="M27" s="42"/>
      <c r="N27" s="12">
        <v>19.1</v>
      </c>
      <c r="O27" s="38">
        <v>48.2</v>
      </c>
      <c r="P27" s="20">
        <v>10</v>
      </c>
      <c r="Q27" s="20">
        <v>45.5</v>
      </c>
      <c r="R27" s="70"/>
      <c r="S27" s="76"/>
      <c r="T27" s="43"/>
      <c r="U27" s="43"/>
      <c r="V27" s="43"/>
      <c r="W27" s="42"/>
      <c r="X27" s="42"/>
    </row>
    <row r="28" spans="1:24" ht="15">
      <c r="A28" s="42"/>
      <c r="B28" s="94"/>
      <c r="C28" s="63"/>
      <c r="D28" s="42"/>
      <c r="E28" s="35"/>
      <c r="F28" s="36"/>
      <c r="G28" s="42"/>
      <c r="H28" s="17"/>
      <c r="I28" s="17"/>
      <c r="J28" s="67"/>
      <c r="K28" s="58" t="s">
        <v>35</v>
      </c>
      <c r="L28" s="58" t="s">
        <v>23</v>
      </c>
      <c r="M28" s="42"/>
      <c r="N28" s="12"/>
      <c r="O28" s="20"/>
      <c r="P28" s="20"/>
      <c r="Q28" s="20"/>
      <c r="R28" s="70"/>
      <c r="S28" s="76"/>
      <c r="T28" s="43"/>
      <c r="U28" s="43"/>
      <c r="V28" s="43"/>
      <c r="W28" s="42"/>
      <c r="X28" s="42"/>
    </row>
    <row r="29" spans="1:24" ht="15">
      <c r="A29" s="42"/>
      <c r="B29" s="94" t="s">
        <v>130</v>
      </c>
      <c r="C29" s="63">
        <v>2</v>
      </c>
      <c r="D29" s="34"/>
      <c r="E29" s="35">
        <v>500</v>
      </c>
      <c r="F29" s="36">
        <v>400</v>
      </c>
      <c r="G29" s="34"/>
      <c r="H29" s="17">
        <v>1000</v>
      </c>
      <c r="I29" s="17"/>
      <c r="J29" s="67"/>
      <c r="K29" s="53" t="s">
        <v>21</v>
      </c>
      <c r="L29" s="56" t="s">
        <v>24</v>
      </c>
      <c r="M29" s="42"/>
      <c r="N29" s="12">
        <v>11.5</v>
      </c>
      <c r="O29" s="38">
        <v>48.2</v>
      </c>
      <c r="P29" s="20">
        <v>10</v>
      </c>
      <c r="Q29" s="20">
        <v>33</v>
      </c>
      <c r="R29" s="70"/>
      <c r="S29" s="76"/>
      <c r="T29" s="43"/>
      <c r="U29" s="43"/>
      <c r="V29" s="43"/>
      <c r="W29" s="42"/>
      <c r="X29" s="42"/>
    </row>
    <row r="30" spans="1:24" ht="15">
      <c r="A30" s="42"/>
      <c r="B30" s="94"/>
      <c r="C30" s="63"/>
      <c r="D30" s="42"/>
      <c r="E30" s="35"/>
      <c r="F30" s="36"/>
      <c r="G30" s="42"/>
      <c r="H30" s="17"/>
      <c r="I30" s="17"/>
      <c r="J30" s="67"/>
      <c r="K30" s="58" t="s">
        <v>35</v>
      </c>
      <c r="L30" s="58" t="s">
        <v>23</v>
      </c>
      <c r="M30" s="42"/>
      <c r="N30" s="12"/>
      <c r="O30" s="20"/>
      <c r="P30" s="20"/>
      <c r="Q30" s="20"/>
      <c r="R30" s="70"/>
      <c r="S30" s="76"/>
      <c r="T30" s="43"/>
      <c r="U30" s="43"/>
      <c r="V30" s="43"/>
      <c r="W30" s="42"/>
      <c r="X30" s="42"/>
    </row>
    <row r="31" spans="1:24" ht="15">
      <c r="A31" s="42"/>
      <c r="B31" s="94" t="s">
        <v>131</v>
      </c>
      <c r="C31" s="63">
        <v>2</v>
      </c>
      <c r="D31" s="34"/>
      <c r="E31" s="35">
        <v>350</v>
      </c>
      <c r="F31" s="36">
        <v>250</v>
      </c>
      <c r="G31" s="34"/>
      <c r="H31" s="17">
        <v>700</v>
      </c>
      <c r="I31" s="17"/>
      <c r="J31" s="67"/>
      <c r="K31" s="53" t="s">
        <v>21</v>
      </c>
      <c r="L31" s="56" t="s">
        <v>24</v>
      </c>
      <c r="M31" s="42"/>
      <c r="N31" s="12">
        <v>10.3</v>
      </c>
      <c r="O31" s="38">
        <v>48.2</v>
      </c>
      <c r="P31" s="20">
        <v>10</v>
      </c>
      <c r="Q31" s="20">
        <v>33</v>
      </c>
      <c r="R31" s="70"/>
      <c r="S31" s="76"/>
      <c r="T31" s="43"/>
      <c r="U31" s="43"/>
      <c r="V31" s="43"/>
      <c r="W31" s="42"/>
      <c r="X31" s="42"/>
    </row>
    <row r="32" spans="1:24" ht="15">
      <c r="A32" s="46"/>
      <c r="B32" s="102"/>
      <c r="C32" s="92"/>
      <c r="D32" s="46"/>
      <c r="E32" s="107"/>
      <c r="F32" s="46"/>
      <c r="G32" s="46"/>
      <c r="H32" s="46"/>
      <c r="I32" s="46"/>
      <c r="J32" s="103"/>
      <c r="K32" s="58" t="s">
        <v>35</v>
      </c>
      <c r="L32" s="58" t="s">
        <v>23</v>
      </c>
      <c r="M32" s="45"/>
      <c r="N32" s="80"/>
      <c r="O32" s="47"/>
      <c r="P32" s="47"/>
      <c r="Q32" s="47"/>
      <c r="R32" s="71"/>
      <c r="S32" s="77"/>
      <c r="T32" s="48"/>
      <c r="U32" s="48"/>
      <c r="V32" s="48"/>
      <c r="W32" s="46"/>
      <c r="X32" s="46"/>
    </row>
    <row r="33" spans="1:24" ht="15">
      <c r="A33" s="42"/>
      <c r="B33" s="94"/>
      <c r="C33" s="63"/>
      <c r="D33" s="42"/>
      <c r="E33" s="10"/>
      <c r="F33" s="42"/>
      <c r="G33" s="42"/>
      <c r="H33" s="42"/>
      <c r="I33" s="42"/>
      <c r="J33" s="67"/>
      <c r="K33" s="101"/>
      <c r="L33" s="101"/>
      <c r="M33" s="42"/>
      <c r="N33" s="12"/>
      <c r="O33" s="20"/>
      <c r="P33" s="20"/>
      <c r="Q33" s="20"/>
      <c r="R33" s="70"/>
      <c r="S33" s="76"/>
      <c r="T33" s="43"/>
      <c r="U33" s="43"/>
      <c r="V33" s="43"/>
      <c r="W33" s="42"/>
      <c r="X33" s="42"/>
    </row>
    <row r="34" spans="1:24" ht="15">
      <c r="A34" s="104" t="s">
        <v>132</v>
      </c>
      <c r="B34" s="94" t="s">
        <v>140</v>
      </c>
      <c r="C34" s="63"/>
      <c r="D34" s="42"/>
      <c r="E34" s="10"/>
      <c r="F34" s="42"/>
      <c r="G34" s="42"/>
      <c r="H34" s="42"/>
      <c r="I34" s="42"/>
      <c r="J34" s="67"/>
      <c r="K34" s="101"/>
      <c r="L34" s="101"/>
      <c r="M34" s="42"/>
      <c r="N34" s="12"/>
      <c r="O34" s="20"/>
      <c r="P34" s="20"/>
      <c r="Q34" s="20"/>
      <c r="R34" s="70"/>
      <c r="S34" s="76"/>
      <c r="T34" s="43"/>
      <c r="U34" s="43"/>
      <c r="V34" s="43"/>
      <c r="W34" s="42"/>
      <c r="X34" s="42"/>
    </row>
    <row r="35" spans="1:24" ht="15">
      <c r="A35" s="42"/>
      <c r="B35" s="94" t="s">
        <v>137</v>
      </c>
      <c r="C35" s="63"/>
      <c r="D35" s="42"/>
      <c r="E35" s="10"/>
      <c r="F35" s="42"/>
      <c r="G35" s="42"/>
      <c r="H35" s="42"/>
      <c r="I35" s="42"/>
      <c r="J35" s="67"/>
      <c r="K35" s="101"/>
      <c r="L35" s="101"/>
      <c r="M35" s="42"/>
      <c r="N35" s="12"/>
      <c r="O35" s="20"/>
      <c r="P35" s="20"/>
      <c r="Q35" s="20"/>
      <c r="R35" s="70"/>
      <c r="S35" s="76"/>
      <c r="T35" s="43"/>
      <c r="U35" s="43"/>
      <c r="V35" s="43"/>
      <c r="W35" s="42"/>
      <c r="X35" s="42"/>
    </row>
    <row r="36" spans="2:24" ht="15">
      <c r="B36" s="94" t="s">
        <v>135</v>
      </c>
      <c r="C36" s="63"/>
      <c r="D36" s="42"/>
      <c r="E36" s="10"/>
      <c r="F36" s="42"/>
      <c r="G36" s="42"/>
      <c r="H36" s="42"/>
      <c r="I36" s="42"/>
      <c r="J36" s="67"/>
      <c r="K36" s="101"/>
      <c r="L36" s="101"/>
      <c r="M36" s="42"/>
      <c r="N36" s="12"/>
      <c r="O36" s="20"/>
      <c r="P36" s="20"/>
      <c r="Q36" s="20"/>
      <c r="R36" s="70"/>
      <c r="S36" s="76"/>
      <c r="T36" s="43"/>
      <c r="U36" s="43"/>
      <c r="V36" s="43"/>
      <c r="W36" s="42"/>
      <c r="X36" s="42"/>
    </row>
    <row r="37" spans="2:24" ht="15">
      <c r="B37" s="94" t="s">
        <v>139</v>
      </c>
      <c r="C37" s="63"/>
      <c r="D37" s="42"/>
      <c r="E37" s="10"/>
      <c r="F37" s="42"/>
      <c r="G37" s="42"/>
      <c r="H37" s="42"/>
      <c r="I37" s="42"/>
      <c r="J37" s="67"/>
      <c r="K37" s="101"/>
      <c r="L37" s="101"/>
      <c r="M37" s="42"/>
      <c r="N37" s="12"/>
      <c r="O37" s="20"/>
      <c r="P37" s="20"/>
      <c r="Q37" s="20"/>
      <c r="R37" s="70"/>
      <c r="S37" s="76"/>
      <c r="T37" s="43"/>
      <c r="U37" s="43"/>
      <c r="V37" s="43"/>
      <c r="W37" s="42"/>
      <c r="X37" s="42"/>
    </row>
    <row r="38" spans="1:24" ht="15">
      <c r="A38" s="42"/>
      <c r="B38" s="94" t="s">
        <v>134</v>
      </c>
      <c r="C38" s="63"/>
      <c r="D38" s="42"/>
      <c r="E38" s="10"/>
      <c r="F38" s="42"/>
      <c r="G38" s="42"/>
      <c r="H38" s="42"/>
      <c r="I38" s="42"/>
      <c r="J38" s="67"/>
      <c r="K38" s="101"/>
      <c r="L38" s="101"/>
      <c r="M38" s="42"/>
      <c r="N38" s="12"/>
      <c r="O38" s="20"/>
      <c r="P38" s="20"/>
      <c r="Q38" s="20"/>
      <c r="R38" s="70"/>
      <c r="S38" s="76"/>
      <c r="T38" s="43"/>
      <c r="U38" s="43"/>
      <c r="V38" s="43"/>
      <c r="W38" s="42"/>
      <c r="X38" s="42"/>
    </row>
    <row r="39" spans="1:25" ht="15">
      <c r="A39" s="104" t="s">
        <v>133</v>
      </c>
      <c r="B39" s="94" t="s">
        <v>136</v>
      </c>
      <c r="C39" s="63"/>
      <c r="D39" s="42"/>
      <c r="E39" s="10"/>
      <c r="F39" s="42"/>
      <c r="G39" s="42"/>
      <c r="H39" s="42"/>
      <c r="I39" s="42"/>
      <c r="J39" s="67"/>
      <c r="K39" s="101"/>
      <c r="L39" s="101"/>
      <c r="M39" s="42"/>
      <c r="N39" s="12"/>
      <c r="O39" s="20"/>
      <c r="P39" s="20"/>
      <c r="Q39" s="20"/>
      <c r="R39" s="70"/>
      <c r="S39" s="76"/>
      <c r="T39" s="43"/>
      <c r="U39" s="43">
        <f>1500/6.56</f>
        <v>228.65853658536588</v>
      </c>
      <c r="V39" s="43"/>
      <c r="W39" s="42"/>
      <c r="X39" s="42">
        <v>1995</v>
      </c>
      <c r="Y39" t="s">
        <v>138</v>
      </c>
    </row>
    <row r="40" spans="1:24" ht="15">
      <c r="A40" s="42"/>
      <c r="B40" s="94"/>
      <c r="C40" s="63"/>
      <c r="D40" s="42"/>
      <c r="E40" s="10"/>
      <c r="F40" s="42"/>
      <c r="G40" s="42"/>
      <c r="H40" s="42"/>
      <c r="I40" s="42"/>
      <c r="J40" s="67"/>
      <c r="K40" s="101"/>
      <c r="L40" s="101"/>
      <c r="M40" s="42"/>
      <c r="N40" s="12"/>
      <c r="O40" s="20"/>
      <c r="P40" s="20"/>
      <c r="Q40" s="20"/>
      <c r="R40" s="70"/>
      <c r="S40" s="76"/>
      <c r="T40" s="43"/>
      <c r="U40" s="43"/>
      <c r="V40" s="43"/>
      <c r="W40" s="42"/>
      <c r="X40" s="42"/>
    </row>
    <row r="41" spans="2:24" ht="15">
      <c r="B41" s="94"/>
      <c r="C41" s="63"/>
      <c r="D41" s="42"/>
      <c r="E41" s="10"/>
      <c r="F41" s="42"/>
      <c r="G41" s="42"/>
      <c r="H41" s="42"/>
      <c r="I41" s="42"/>
      <c r="J41" s="67"/>
      <c r="K41" s="101"/>
      <c r="L41" s="101"/>
      <c r="M41" s="42"/>
      <c r="N41" s="12"/>
      <c r="O41" s="20"/>
      <c r="P41" s="20"/>
      <c r="Q41" s="20"/>
      <c r="R41" s="70"/>
      <c r="S41" s="76"/>
      <c r="T41" s="43"/>
      <c r="U41" s="43"/>
      <c r="V41" s="43"/>
      <c r="W41" s="42"/>
      <c r="X41" s="42"/>
    </row>
    <row r="42" spans="1:24" ht="15">
      <c r="A42" s="42"/>
      <c r="B42" s="94"/>
      <c r="C42" s="63"/>
      <c r="D42" s="42"/>
      <c r="E42" s="10"/>
      <c r="F42" s="42"/>
      <c r="G42" s="42"/>
      <c r="H42" s="42"/>
      <c r="I42" s="42"/>
      <c r="J42" s="67"/>
      <c r="K42" s="101"/>
      <c r="L42" s="101"/>
      <c r="M42" s="42"/>
      <c r="N42" s="12"/>
      <c r="O42" s="20"/>
      <c r="P42" s="20"/>
      <c r="Q42" s="20"/>
      <c r="R42" s="70"/>
      <c r="S42" s="76"/>
      <c r="T42" s="43"/>
      <c r="U42" s="43"/>
      <c r="V42" s="43"/>
      <c r="W42" s="42"/>
      <c r="X42" s="42"/>
    </row>
    <row r="43" spans="1:24" ht="15">
      <c r="A43" s="42"/>
      <c r="B43" s="94"/>
      <c r="C43" s="63"/>
      <c r="D43" s="42"/>
      <c r="E43" s="10"/>
      <c r="F43" s="42"/>
      <c r="G43" s="42"/>
      <c r="H43" s="42"/>
      <c r="I43" s="42"/>
      <c r="J43" s="67"/>
      <c r="K43" s="101"/>
      <c r="L43" s="101"/>
      <c r="M43" s="42"/>
      <c r="N43" s="12"/>
      <c r="O43" s="20"/>
      <c r="P43" s="20"/>
      <c r="Q43" s="20"/>
      <c r="R43" s="70"/>
      <c r="S43" s="76"/>
      <c r="T43" s="43"/>
      <c r="U43" s="43"/>
      <c r="V43" s="43"/>
      <c r="W43" s="42"/>
      <c r="X43" s="42"/>
    </row>
    <row r="44" spans="1:24" ht="15">
      <c r="A44" s="42"/>
      <c r="B44" s="42"/>
      <c r="C44" s="42"/>
      <c r="D44" s="42"/>
      <c r="E44" s="10"/>
      <c r="F44" s="42"/>
      <c r="G44" s="42"/>
      <c r="H44" s="42"/>
      <c r="I44" s="42"/>
      <c r="J44" s="67"/>
      <c r="K44" s="101"/>
      <c r="L44" s="101"/>
      <c r="M44" s="42"/>
      <c r="N44" s="12"/>
      <c r="O44" s="20"/>
      <c r="P44" s="20"/>
      <c r="Q44" s="20"/>
      <c r="R44" s="70"/>
      <c r="S44" s="76"/>
      <c r="T44" s="43"/>
      <c r="U44" s="43"/>
      <c r="V44" s="43"/>
      <c r="W44" s="42"/>
      <c r="X44" s="42"/>
    </row>
    <row r="45" spans="1:25" ht="15">
      <c r="A45" t="s">
        <v>25</v>
      </c>
      <c r="B45" t="s">
        <v>26</v>
      </c>
      <c r="C45" s="13">
        <v>1</v>
      </c>
      <c r="D45" s="14"/>
      <c r="E45" s="10">
        <v>60</v>
      </c>
      <c r="F45" s="11">
        <v>50</v>
      </c>
      <c r="G45" s="14"/>
      <c r="H45" s="17">
        <v>120</v>
      </c>
      <c r="I45" s="17"/>
      <c r="K45" s="53" t="s">
        <v>21</v>
      </c>
      <c r="L45" s="53" t="s">
        <v>24</v>
      </c>
      <c r="N45" s="12">
        <v>7</v>
      </c>
      <c r="O45" s="20">
        <v>44.4</v>
      </c>
      <c r="P45" s="38">
        <v>4.4</v>
      </c>
      <c r="Q45" s="20">
        <v>29.2</v>
      </c>
      <c r="T45" s="30">
        <v>60</v>
      </c>
      <c r="U45" s="9">
        <v>166</v>
      </c>
      <c r="V45" s="9" t="s">
        <v>32</v>
      </c>
      <c r="Y45" t="s">
        <v>27</v>
      </c>
    </row>
    <row r="46" spans="11:12" ht="15">
      <c r="K46" s="55" t="s">
        <v>22</v>
      </c>
      <c r="L46" s="59"/>
    </row>
    <row r="47" spans="1:24" ht="15">
      <c r="A47" s="61" t="s">
        <v>33</v>
      </c>
      <c r="B47" s="62" t="s">
        <v>34</v>
      </c>
      <c r="C47" s="33">
        <v>1</v>
      </c>
      <c r="D47" s="32"/>
      <c r="E47" s="35">
        <v>75</v>
      </c>
      <c r="F47" s="52">
        <v>40</v>
      </c>
      <c r="G47" s="32"/>
      <c r="H47" s="50">
        <v>150</v>
      </c>
      <c r="I47" s="50"/>
      <c r="J47" s="66"/>
      <c r="K47" s="53" t="s">
        <v>21</v>
      </c>
      <c r="L47" s="53" t="s">
        <v>24</v>
      </c>
      <c r="M47" s="32"/>
      <c r="N47" s="37"/>
      <c r="O47" s="38"/>
      <c r="P47" s="38"/>
      <c r="Q47" s="38"/>
      <c r="R47" s="51"/>
      <c r="S47" s="75"/>
      <c r="T47" s="39"/>
      <c r="U47" s="39"/>
      <c r="V47" s="39"/>
      <c r="W47" s="32"/>
      <c r="X47" s="40"/>
    </row>
    <row r="48" spans="1:24" ht="15">
      <c r="A48" s="45"/>
      <c r="B48" s="46"/>
      <c r="C48" s="46"/>
      <c r="D48" s="46"/>
      <c r="E48" s="107"/>
      <c r="F48" s="46"/>
      <c r="G48" s="46"/>
      <c r="H48" s="46"/>
      <c r="I48" s="46"/>
      <c r="J48" s="68"/>
      <c r="K48" s="58" t="s">
        <v>35</v>
      </c>
      <c r="L48" s="57"/>
      <c r="M48" s="46"/>
      <c r="N48" s="80"/>
      <c r="O48" s="47"/>
      <c r="P48" s="47"/>
      <c r="Q48" s="47"/>
      <c r="R48" s="71"/>
      <c r="S48" s="77"/>
      <c r="T48" s="48"/>
      <c r="U48" s="48"/>
      <c r="V48" s="48"/>
      <c r="W48" s="46"/>
      <c r="X48" s="49"/>
    </row>
    <row r="49" spans="1:24" ht="15">
      <c r="A49" s="31" t="s">
        <v>33</v>
      </c>
      <c r="B49" s="32" t="s">
        <v>36</v>
      </c>
      <c r="C49" s="33">
        <v>1</v>
      </c>
      <c r="D49" s="32"/>
      <c r="E49" s="35">
        <v>400</v>
      </c>
      <c r="F49" s="36">
        <v>230</v>
      </c>
      <c r="G49" s="32"/>
      <c r="H49" s="50">
        <v>800</v>
      </c>
      <c r="I49" s="50"/>
      <c r="J49" s="66"/>
      <c r="K49" s="53" t="s">
        <v>21</v>
      </c>
      <c r="L49" s="53" t="s">
        <v>37</v>
      </c>
      <c r="M49" s="32" t="s">
        <v>52</v>
      </c>
      <c r="N49" s="37"/>
      <c r="O49" s="38">
        <v>48.3</v>
      </c>
      <c r="P49" s="38">
        <v>4.4</v>
      </c>
      <c r="Q49" s="38">
        <v>35.6</v>
      </c>
      <c r="R49" s="51">
        <v>1000</v>
      </c>
      <c r="S49" s="75"/>
      <c r="T49" s="39"/>
      <c r="U49" s="39"/>
      <c r="V49" s="39"/>
      <c r="W49" s="32"/>
      <c r="X49" s="40"/>
    </row>
    <row r="50" spans="1:24" ht="15">
      <c r="A50" s="45"/>
      <c r="B50" s="46"/>
      <c r="C50" s="46"/>
      <c r="D50" s="46"/>
      <c r="E50" s="107"/>
      <c r="F50" s="46"/>
      <c r="G50" s="46"/>
      <c r="H50" s="46"/>
      <c r="I50" s="46"/>
      <c r="J50" s="68"/>
      <c r="K50" s="58" t="s">
        <v>35</v>
      </c>
      <c r="L50" s="57"/>
      <c r="M50" s="46"/>
      <c r="N50" s="80"/>
      <c r="O50" s="47"/>
      <c r="P50" s="47"/>
      <c r="Q50" s="47"/>
      <c r="R50" s="71"/>
      <c r="S50" s="77"/>
      <c r="T50" s="48"/>
      <c r="U50" s="48"/>
      <c r="V50" s="48"/>
      <c r="W50" s="46"/>
      <c r="X50" s="49"/>
    </row>
    <row r="51" spans="1:24" ht="15">
      <c r="A51" s="61" t="s">
        <v>38</v>
      </c>
      <c r="B51" s="62" t="s">
        <v>39</v>
      </c>
      <c r="C51" s="33">
        <v>3</v>
      </c>
      <c r="D51" s="32"/>
      <c r="E51" s="35"/>
      <c r="F51" s="32"/>
      <c r="G51" s="32"/>
      <c r="H51" s="32"/>
      <c r="I51" s="32"/>
      <c r="J51" s="66"/>
      <c r="K51" s="53" t="s">
        <v>21</v>
      </c>
      <c r="L51" s="54" t="s">
        <v>21</v>
      </c>
      <c r="M51" s="32"/>
      <c r="N51" s="37"/>
      <c r="O51" s="38"/>
      <c r="P51" s="38"/>
      <c r="Q51" s="38"/>
      <c r="R51" s="51"/>
      <c r="S51" s="75"/>
      <c r="T51" s="39"/>
      <c r="U51" s="39"/>
      <c r="V51" s="39"/>
      <c r="W51" s="32"/>
      <c r="X51" s="40"/>
    </row>
    <row r="52" spans="1:24" ht="15">
      <c r="A52" s="45"/>
      <c r="B52" s="46"/>
      <c r="C52" s="46"/>
      <c r="D52" s="46"/>
      <c r="E52" s="107"/>
      <c r="F52" s="46"/>
      <c r="G52" s="46"/>
      <c r="H52" s="46"/>
      <c r="I52" s="46"/>
      <c r="J52" s="68"/>
      <c r="K52" s="60" t="s">
        <v>22</v>
      </c>
      <c r="L52" s="57"/>
      <c r="M52" s="46"/>
      <c r="N52" s="80"/>
      <c r="O52" s="47"/>
      <c r="P52" s="47"/>
      <c r="Q52" s="47"/>
      <c r="R52" s="71"/>
      <c r="S52" s="77"/>
      <c r="T52" s="48"/>
      <c r="U52" s="48"/>
      <c r="V52" s="48"/>
      <c r="W52" s="46"/>
      <c r="X52" s="49"/>
    </row>
    <row r="53" spans="1:24" ht="15">
      <c r="A53" s="61" t="s">
        <v>40</v>
      </c>
      <c r="B53" s="62" t="s">
        <v>41</v>
      </c>
      <c r="C53" s="33">
        <v>2</v>
      </c>
      <c r="D53" s="32"/>
      <c r="E53" s="35"/>
      <c r="F53" s="32"/>
      <c r="G53" s="32"/>
      <c r="H53" s="32"/>
      <c r="I53" s="32"/>
      <c r="J53" s="66"/>
      <c r="K53" s="53" t="s">
        <v>21</v>
      </c>
      <c r="L53" s="53" t="s">
        <v>24</v>
      </c>
      <c r="M53" s="32"/>
      <c r="N53" s="37"/>
      <c r="O53" s="38"/>
      <c r="P53" s="38"/>
      <c r="Q53" s="38"/>
      <c r="R53" s="51"/>
      <c r="S53" s="75"/>
      <c r="T53" s="39"/>
      <c r="U53" s="39"/>
      <c r="V53" s="39"/>
      <c r="W53" s="32"/>
      <c r="X53" s="40"/>
    </row>
    <row r="54" spans="1:24" ht="15">
      <c r="A54" s="45"/>
      <c r="B54" s="46"/>
      <c r="C54" s="46"/>
      <c r="D54" s="46"/>
      <c r="E54" s="107"/>
      <c r="F54" s="46"/>
      <c r="G54" s="46"/>
      <c r="H54" s="46"/>
      <c r="I54" s="46"/>
      <c r="J54" s="68"/>
      <c r="K54" s="58" t="s">
        <v>35</v>
      </c>
      <c r="L54" s="58" t="s">
        <v>23</v>
      </c>
      <c r="M54" s="46"/>
      <c r="N54" s="80"/>
      <c r="O54" s="47"/>
      <c r="P54" s="47"/>
      <c r="Q54" s="47"/>
      <c r="R54" s="71"/>
      <c r="S54" s="77"/>
      <c r="T54" s="48"/>
      <c r="U54" s="48"/>
      <c r="V54" s="48"/>
      <c r="W54" s="46"/>
      <c r="X54" s="49"/>
    </row>
    <row r="55" spans="1:24" ht="15">
      <c r="A55" s="89" t="s">
        <v>42</v>
      </c>
      <c r="B55" s="32" t="s">
        <v>43</v>
      </c>
      <c r="C55" s="33">
        <v>1</v>
      </c>
      <c r="D55" s="34"/>
      <c r="E55" s="35">
        <v>75</v>
      </c>
      <c r="F55" s="90">
        <v>50</v>
      </c>
      <c r="G55" s="34"/>
      <c r="H55" s="36">
        <v>150</v>
      </c>
      <c r="I55" s="36"/>
      <c r="J55" s="66" t="s">
        <v>51</v>
      </c>
      <c r="K55" s="81" t="s">
        <v>35</v>
      </c>
      <c r="L55" s="84" t="s">
        <v>50</v>
      </c>
      <c r="M55" s="32" t="s">
        <v>49</v>
      </c>
      <c r="N55" s="37">
        <v>4.57</v>
      </c>
      <c r="O55" s="38">
        <v>48.2</v>
      </c>
      <c r="P55" s="38">
        <v>4.4</v>
      </c>
      <c r="Q55" s="38">
        <v>33</v>
      </c>
      <c r="R55" s="51">
        <v>140</v>
      </c>
      <c r="S55" s="75"/>
      <c r="T55" s="39"/>
      <c r="U55" s="39">
        <v>399</v>
      </c>
      <c r="V55" s="39"/>
      <c r="W55" s="32"/>
      <c r="X55" s="40"/>
    </row>
    <row r="56" spans="1:24" ht="15">
      <c r="A56" s="41"/>
      <c r="B56" s="42" t="s">
        <v>44</v>
      </c>
      <c r="C56" s="63">
        <v>1</v>
      </c>
      <c r="D56" s="91"/>
      <c r="E56" s="10">
        <v>100</v>
      </c>
      <c r="F56" s="64">
        <v>50</v>
      </c>
      <c r="G56" s="91"/>
      <c r="H56" s="11">
        <v>200</v>
      </c>
      <c r="I56" s="11"/>
      <c r="J56" s="67" t="s">
        <v>51</v>
      </c>
      <c r="K56" s="82" t="s">
        <v>35</v>
      </c>
      <c r="L56" s="83" t="s">
        <v>50</v>
      </c>
      <c r="M56" s="42" t="s">
        <v>49</v>
      </c>
      <c r="N56" s="12">
        <v>4.5</v>
      </c>
      <c r="O56" s="20">
        <v>48.2</v>
      </c>
      <c r="P56" s="20">
        <v>4.4</v>
      </c>
      <c r="Q56" s="20">
        <v>33</v>
      </c>
      <c r="R56" s="70">
        <v>188</v>
      </c>
      <c r="S56" s="78">
        <v>2016</v>
      </c>
      <c r="T56" s="43"/>
      <c r="U56" s="43"/>
      <c r="V56" s="43"/>
      <c r="W56" s="42"/>
      <c r="X56" s="44"/>
    </row>
    <row r="57" spans="1:24" ht="15">
      <c r="A57" s="41"/>
      <c r="B57" s="94" t="s">
        <v>53</v>
      </c>
      <c r="C57" s="63">
        <v>1</v>
      </c>
      <c r="D57" s="91"/>
      <c r="E57" s="10">
        <v>80</v>
      </c>
      <c r="F57" s="64">
        <v>150</v>
      </c>
      <c r="G57" s="91"/>
      <c r="H57" s="11">
        <v>300</v>
      </c>
      <c r="I57" s="11"/>
      <c r="J57" s="67" t="s">
        <v>51</v>
      </c>
      <c r="K57" s="82"/>
      <c r="L57" s="83"/>
      <c r="M57" s="42" t="s">
        <v>49</v>
      </c>
      <c r="N57" s="12">
        <v>4.82</v>
      </c>
      <c r="O57" s="20">
        <v>48.2</v>
      </c>
      <c r="P57" s="20">
        <v>4.4</v>
      </c>
      <c r="Q57" s="20">
        <v>33</v>
      </c>
      <c r="R57" s="70"/>
      <c r="S57" s="78"/>
      <c r="T57" s="43"/>
      <c r="U57" s="43"/>
      <c r="V57" s="43"/>
      <c r="W57" s="42"/>
      <c r="X57" s="44"/>
    </row>
    <row r="58" spans="1:24" ht="15">
      <c r="A58" s="41"/>
      <c r="B58" s="42" t="s">
        <v>45</v>
      </c>
      <c r="C58" s="63">
        <v>1</v>
      </c>
      <c r="D58" s="91"/>
      <c r="E58" s="10">
        <v>150</v>
      </c>
      <c r="F58" s="11">
        <v>80</v>
      </c>
      <c r="G58" s="91"/>
      <c r="H58" s="17">
        <v>300</v>
      </c>
      <c r="I58" s="17"/>
      <c r="J58" s="67" t="s">
        <v>51</v>
      </c>
      <c r="K58" s="82" t="s">
        <v>35</v>
      </c>
      <c r="L58" s="82" t="s">
        <v>23</v>
      </c>
      <c r="M58" s="42" t="s">
        <v>49</v>
      </c>
      <c r="N58" s="12">
        <v>4.1</v>
      </c>
      <c r="O58" s="20">
        <v>48.2</v>
      </c>
      <c r="P58" s="20">
        <v>4.4</v>
      </c>
      <c r="Q58" s="20">
        <v>33</v>
      </c>
      <c r="R58" s="70">
        <v>188</v>
      </c>
      <c r="S58" s="76">
        <v>2016</v>
      </c>
      <c r="T58" s="43"/>
      <c r="U58" s="43">
        <v>399</v>
      </c>
      <c r="V58" s="43"/>
      <c r="W58" s="42"/>
      <c r="X58" s="44"/>
    </row>
    <row r="59" spans="1:24" ht="15">
      <c r="A59" s="41"/>
      <c r="B59" s="42"/>
      <c r="C59" s="42"/>
      <c r="D59" s="91"/>
      <c r="E59" s="10"/>
      <c r="F59" s="42"/>
      <c r="G59" s="91"/>
      <c r="H59" s="42"/>
      <c r="I59" s="42"/>
      <c r="J59" s="67"/>
      <c r="K59" s="83"/>
      <c r="L59" s="83" t="s">
        <v>50</v>
      </c>
      <c r="M59" s="42"/>
      <c r="N59" s="12"/>
      <c r="O59" s="20"/>
      <c r="P59" s="20"/>
      <c r="Q59" s="20"/>
      <c r="R59" s="70"/>
      <c r="S59" s="76"/>
      <c r="T59" s="43"/>
      <c r="U59" s="43"/>
      <c r="V59" s="43"/>
      <c r="W59" s="42"/>
      <c r="X59" s="44"/>
    </row>
    <row r="60" spans="1:24" ht="15">
      <c r="A60" s="41"/>
      <c r="B60" s="42" t="s">
        <v>46</v>
      </c>
      <c r="C60" s="63">
        <v>1</v>
      </c>
      <c r="D60" s="91"/>
      <c r="E60" s="10">
        <v>250</v>
      </c>
      <c r="F60" s="11">
        <v>130</v>
      </c>
      <c r="G60" s="91"/>
      <c r="H60" s="17">
        <v>500</v>
      </c>
      <c r="I60" s="17"/>
      <c r="J60" s="67" t="s">
        <v>51</v>
      </c>
      <c r="K60" s="82" t="s">
        <v>35</v>
      </c>
      <c r="L60" s="82" t="s">
        <v>23</v>
      </c>
      <c r="M60" s="42" t="s">
        <v>49</v>
      </c>
      <c r="N60" s="12">
        <v>4.4</v>
      </c>
      <c r="O60" s="20">
        <v>48.2</v>
      </c>
      <c r="P60" s="20">
        <v>4.4</v>
      </c>
      <c r="Q60" s="20">
        <v>33</v>
      </c>
      <c r="R60" s="70">
        <v>224</v>
      </c>
      <c r="S60" s="78">
        <v>2016</v>
      </c>
      <c r="T60" s="43"/>
      <c r="U60" s="43">
        <v>512</v>
      </c>
      <c r="V60" s="43"/>
      <c r="W60" s="42"/>
      <c r="X60" s="44"/>
    </row>
    <row r="61" spans="1:24" ht="15">
      <c r="A61" s="41"/>
      <c r="B61" s="42"/>
      <c r="C61" s="63"/>
      <c r="D61" s="91"/>
      <c r="E61" s="10"/>
      <c r="F61" s="11"/>
      <c r="G61" s="91"/>
      <c r="H61" s="17"/>
      <c r="I61" s="17"/>
      <c r="J61" s="67"/>
      <c r="K61" s="83"/>
      <c r="L61" s="83" t="s">
        <v>50</v>
      </c>
      <c r="M61" s="42"/>
      <c r="N61" s="12"/>
      <c r="O61" s="20"/>
      <c r="P61" s="20"/>
      <c r="Q61" s="20"/>
      <c r="R61" s="70"/>
      <c r="S61" s="78"/>
      <c r="T61" s="43"/>
      <c r="U61" s="43"/>
      <c r="V61" s="43"/>
      <c r="W61" s="42"/>
      <c r="X61" s="44"/>
    </row>
    <row r="62" spans="1:24" ht="15">
      <c r="A62" s="41"/>
      <c r="B62" s="42" t="s">
        <v>47</v>
      </c>
      <c r="C62" s="63">
        <v>1</v>
      </c>
      <c r="D62" s="91"/>
      <c r="E62" s="10">
        <v>250</v>
      </c>
      <c r="F62" s="64">
        <v>130</v>
      </c>
      <c r="G62" s="91"/>
      <c r="H62" s="11">
        <v>500</v>
      </c>
      <c r="I62" s="11"/>
      <c r="J62" s="67" t="s">
        <v>51</v>
      </c>
      <c r="K62" s="82" t="s">
        <v>35</v>
      </c>
      <c r="L62" s="83" t="s">
        <v>50</v>
      </c>
      <c r="M62" s="42" t="s">
        <v>49</v>
      </c>
      <c r="N62" s="12">
        <v>4.7</v>
      </c>
      <c r="O62" s="20">
        <v>48.2</v>
      </c>
      <c r="P62" s="20">
        <v>4.4</v>
      </c>
      <c r="Q62" s="20">
        <v>33</v>
      </c>
      <c r="R62" s="70">
        <v>438</v>
      </c>
      <c r="S62" s="78">
        <v>2016</v>
      </c>
      <c r="T62" s="43"/>
      <c r="U62" s="43">
        <v>589</v>
      </c>
      <c r="V62" s="43"/>
      <c r="W62" s="42" t="s">
        <v>32</v>
      </c>
      <c r="X62" s="44"/>
    </row>
    <row r="63" spans="1:24" ht="15">
      <c r="A63" s="41"/>
      <c r="B63" s="42" t="s">
        <v>48</v>
      </c>
      <c r="C63" s="63">
        <v>1</v>
      </c>
      <c r="D63" s="91"/>
      <c r="E63" s="86">
        <v>500</v>
      </c>
      <c r="F63" s="87">
        <v>300</v>
      </c>
      <c r="G63" s="91"/>
      <c r="H63" s="88">
        <v>1000</v>
      </c>
      <c r="I63" s="88"/>
      <c r="J63" s="67" t="s">
        <v>51</v>
      </c>
      <c r="K63" s="82" t="s">
        <v>35</v>
      </c>
      <c r="L63" s="82" t="s">
        <v>23</v>
      </c>
      <c r="M63" s="42" t="s">
        <v>49</v>
      </c>
      <c r="N63" s="12">
        <v>4.7</v>
      </c>
      <c r="O63" s="20">
        <v>48.2</v>
      </c>
      <c r="P63" s="20">
        <v>4.4</v>
      </c>
      <c r="Q63" s="20">
        <v>33</v>
      </c>
      <c r="R63" s="70">
        <v>426</v>
      </c>
      <c r="S63" s="78">
        <v>2016</v>
      </c>
      <c r="T63" s="43"/>
      <c r="U63" s="43">
        <v>589</v>
      </c>
      <c r="V63" s="43"/>
      <c r="W63" s="42"/>
      <c r="X63" s="44"/>
    </row>
    <row r="64" spans="1:24" ht="15">
      <c r="A64" s="45"/>
      <c r="B64" s="46"/>
      <c r="C64" s="92"/>
      <c r="D64" s="93"/>
      <c r="E64" s="107"/>
      <c r="F64" s="46"/>
      <c r="G64" s="93"/>
      <c r="H64" s="46"/>
      <c r="I64" s="46"/>
      <c r="J64" s="68"/>
      <c r="K64" s="85"/>
      <c r="L64" s="85" t="s">
        <v>50</v>
      </c>
      <c r="M64" s="46"/>
      <c r="N64" s="80"/>
      <c r="O64" s="47"/>
      <c r="P64" s="47"/>
      <c r="Q64" s="47"/>
      <c r="R64" s="71"/>
      <c r="S64" s="77"/>
      <c r="T64" s="48"/>
      <c r="U64" s="48"/>
      <c r="V64" s="48"/>
      <c r="W64" s="46"/>
      <c r="X64" s="49"/>
    </row>
    <row r="65" spans="1:25" ht="15">
      <c r="A65" t="s">
        <v>54</v>
      </c>
      <c r="B65" t="s">
        <v>57</v>
      </c>
      <c r="C65" s="95">
        <v>2</v>
      </c>
      <c r="E65" s="10">
        <v>600</v>
      </c>
      <c r="F65" s="87">
        <v>300</v>
      </c>
      <c r="M65" s="94" t="s">
        <v>55</v>
      </c>
      <c r="T65" s="30">
        <v>100</v>
      </c>
      <c r="U65" s="9">
        <v>239</v>
      </c>
      <c r="Y65" t="s">
        <v>56</v>
      </c>
    </row>
    <row r="66" ht="15"/>
    <row r="67" spans="1:21" ht="15">
      <c r="A67" t="s">
        <v>58</v>
      </c>
      <c r="B67" t="s">
        <v>59</v>
      </c>
      <c r="C67" s="95">
        <v>2</v>
      </c>
      <c r="E67" s="10">
        <v>175</v>
      </c>
      <c r="F67" s="87">
        <v>115</v>
      </c>
      <c r="N67" s="79">
        <v>8</v>
      </c>
      <c r="O67" s="20">
        <v>48.3</v>
      </c>
      <c r="P67" s="20">
        <v>8.8</v>
      </c>
      <c r="Q67" s="18">
        <v>26</v>
      </c>
      <c r="R67" s="69">
        <v>635</v>
      </c>
      <c r="S67" s="72">
        <v>2004</v>
      </c>
      <c r="U67" s="9">
        <v>783</v>
      </c>
    </row>
    <row r="68" ht="15"/>
    <row r="69" spans="1:25" ht="15">
      <c r="A69" t="s">
        <v>62</v>
      </c>
      <c r="B69" t="s">
        <v>60</v>
      </c>
      <c r="D69" s="91"/>
      <c r="E69" s="10">
        <v>150</v>
      </c>
      <c r="F69" s="11">
        <v>100</v>
      </c>
      <c r="G69" s="91"/>
      <c r="H69" s="17">
        <v>300</v>
      </c>
      <c r="I69" s="17"/>
      <c r="K69" s="82" t="s">
        <v>35</v>
      </c>
      <c r="L69" t="s">
        <v>21</v>
      </c>
      <c r="M69" s="42" t="s">
        <v>49</v>
      </c>
      <c r="N69" s="79">
        <v>9.5</v>
      </c>
      <c r="R69" s="69">
        <v>450</v>
      </c>
      <c r="T69" s="30">
        <v>20</v>
      </c>
      <c r="Y69" t="s">
        <v>61</v>
      </c>
    </row>
    <row r="70" ht="15">
      <c r="K70" t="s">
        <v>22</v>
      </c>
    </row>
    <row r="71" spans="1:25" ht="15">
      <c r="A71" t="s">
        <v>64</v>
      </c>
      <c r="B71" t="s">
        <v>63</v>
      </c>
      <c r="E71" s="10">
        <v>160</v>
      </c>
      <c r="F71" s="11">
        <v>80</v>
      </c>
      <c r="M71" t="s">
        <v>65</v>
      </c>
      <c r="T71" s="30">
        <v>20</v>
      </c>
      <c r="Y71" t="s">
        <v>56</v>
      </c>
    </row>
    <row r="72" ht="15"/>
    <row r="73" spans="2:20" ht="15">
      <c r="B73" t="s">
        <v>149</v>
      </c>
      <c r="E73" s="10">
        <v>150</v>
      </c>
      <c r="F73" s="11">
        <v>100</v>
      </c>
      <c r="T73" s="30">
        <v>60</v>
      </c>
    </row>
    <row r="74" ht="15"/>
    <row r="75" ht="15"/>
    <row r="76" spans="1:20" ht="15">
      <c r="A76" t="s">
        <v>62</v>
      </c>
      <c r="B76" t="s">
        <v>66</v>
      </c>
      <c r="E76" s="10">
        <v>440</v>
      </c>
      <c r="T76" s="30">
        <v>180</v>
      </c>
    </row>
    <row r="77" ht="15"/>
    <row r="78" spans="1:20" ht="15">
      <c r="A78" t="s">
        <v>67</v>
      </c>
      <c r="B78" t="s">
        <v>68</v>
      </c>
      <c r="F78" s="11">
        <v>100</v>
      </c>
      <c r="T78" s="30">
        <v>50</v>
      </c>
    </row>
    <row r="79" ht="15"/>
    <row r="80" ht="15"/>
    <row r="81" ht="15"/>
    <row r="82" spans="1:25" ht="15">
      <c r="A82" t="s">
        <v>25</v>
      </c>
      <c r="B82" t="s">
        <v>105</v>
      </c>
      <c r="E82" s="10">
        <v>85</v>
      </c>
      <c r="F82" s="11">
        <v>60</v>
      </c>
      <c r="K82" t="s">
        <v>21</v>
      </c>
      <c r="M82" s="42" t="s">
        <v>49</v>
      </c>
      <c r="T82" s="30">
        <v>55</v>
      </c>
      <c r="Y82" t="s">
        <v>106</v>
      </c>
    </row>
    <row r="83" ht="15">
      <c r="K83" t="s">
        <v>22</v>
      </c>
    </row>
    <row r="84" ht="15"/>
    <row r="85" spans="1:21" ht="15">
      <c r="A85" t="s">
        <v>117</v>
      </c>
      <c r="B85" t="s">
        <v>118</v>
      </c>
      <c r="C85" s="95">
        <v>2</v>
      </c>
      <c r="E85" s="10">
        <v>150</v>
      </c>
      <c r="F85" s="11">
        <v>100</v>
      </c>
      <c r="H85" s="17">
        <v>300</v>
      </c>
      <c r="I85" s="17"/>
      <c r="K85" s="82" t="s">
        <v>35</v>
      </c>
      <c r="L85" s="82" t="s">
        <v>23</v>
      </c>
      <c r="M85" t="s">
        <v>65</v>
      </c>
      <c r="T85" s="30">
        <v>70</v>
      </c>
      <c r="U85" s="9">
        <v>215</v>
      </c>
    </row>
    <row r="86" spans="11:12" ht="15">
      <c r="K86" t="s">
        <v>21</v>
      </c>
      <c r="L86" s="85" t="s">
        <v>50</v>
      </c>
    </row>
    <row r="87" spans="2:21" ht="15">
      <c r="B87" t="s">
        <v>200</v>
      </c>
      <c r="C87" s="95">
        <v>2</v>
      </c>
      <c r="E87" s="106">
        <v>450</v>
      </c>
      <c r="F87" s="11">
        <v>300</v>
      </c>
      <c r="H87" s="17">
        <v>900</v>
      </c>
      <c r="L87" s="42"/>
      <c r="T87" s="30">
        <v>60</v>
      </c>
      <c r="U87" s="9">
        <v>329</v>
      </c>
    </row>
    <row r="88" ht="15">
      <c r="L88" s="42"/>
    </row>
    <row r="89" ht="15"/>
    <row r="90" ht="15"/>
    <row r="91" spans="1:20" ht="15">
      <c r="A91" s="1" t="s">
        <v>69</v>
      </c>
      <c r="B91" t="s">
        <v>81</v>
      </c>
      <c r="D91">
        <v>250</v>
      </c>
      <c r="K91" t="s">
        <v>21</v>
      </c>
      <c r="L91" t="s">
        <v>85</v>
      </c>
      <c r="T91" s="30">
        <v>300</v>
      </c>
    </row>
    <row r="92" spans="1:11" ht="15">
      <c r="A92" t="s">
        <v>88</v>
      </c>
      <c r="K92" t="s">
        <v>35</v>
      </c>
    </row>
    <row r="93" spans="2:9" ht="15">
      <c r="B93" t="s">
        <v>72</v>
      </c>
      <c r="E93" s="10">
        <v>383</v>
      </c>
      <c r="F93" s="11">
        <v>257</v>
      </c>
      <c r="H93" s="17">
        <v>800</v>
      </c>
      <c r="I93" s="17"/>
    </row>
    <row r="94" ht="15">
      <c r="U94" s="9" t="s">
        <v>74</v>
      </c>
    </row>
    <row r="95" spans="2:14" ht="15">
      <c r="B95" t="s">
        <v>78</v>
      </c>
      <c r="D95" s="96">
        <v>800</v>
      </c>
      <c r="E95" s="10">
        <v>650</v>
      </c>
      <c r="F95" s="11">
        <v>400</v>
      </c>
      <c r="G95" s="97">
        <v>1600</v>
      </c>
      <c r="H95" s="17">
        <v>1300</v>
      </c>
      <c r="I95" s="17"/>
      <c r="N95" s="79">
        <v>30</v>
      </c>
    </row>
    <row r="96" ht="15"/>
    <row r="97" spans="2:24" ht="15">
      <c r="B97" t="s">
        <v>75</v>
      </c>
      <c r="D97" s="96">
        <v>1150</v>
      </c>
      <c r="E97" s="10">
        <v>760</v>
      </c>
      <c r="F97" s="11">
        <v>480</v>
      </c>
      <c r="G97" s="97">
        <v>2300</v>
      </c>
      <c r="H97" s="17">
        <v>1550</v>
      </c>
      <c r="I97" s="17"/>
      <c r="N97" s="79">
        <v>37</v>
      </c>
      <c r="P97" s="18" t="s">
        <v>77</v>
      </c>
      <c r="X97">
        <v>1995</v>
      </c>
    </row>
    <row r="98" ht="15"/>
    <row r="99" ht="15">
      <c r="B99" t="s">
        <v>73</v>
      </c>
    </row>
    <row r="100" ht="15"/>
    <row r="101" spans="2:20" ht="15">
      <c r="B101" t="s">
        <v>86</v>
      </c>
      <c r="D101" t="s">
        <v>87</v>
      </c>
      <c r="K101" t="s">
        <v>21</v>
      </c>
      <c r="L101" t="s">
        <v>85</v>
      </c>
      <c r="T101" s="30">
        <v>130</v>
      </c>
    </row>
    <row r="102" ht="15"/>
    <row r="103" ht="15">
      <c r="B103" t="s">
        <v>76</v>
      </c>
    </row>
    <row r="104" ht="15"/>
    <row r="105" ht="15">
      <c r="B105" t="s">
        <v>79</v>
      </c>
    </row>
    <row r="106" ht="15"/>
    <row r="107" ht="15">
      <c r="B107" t="s">
        <v>70</v>
      </c>
    </row>
    <row r="108" ht="15"/>
    <row r="109" ht="15">
      <c r="B109" t="s">
        <v>71</v>
      </c>
    </row>
    <row r="110" ht="15"/>
    <row r="111" ht="15">
      <c r="B111" t="s">
        <v>82</v>
      </c>
    </row>
    <row r="112" ht="15"/>
    <row r="113" ht="15">
      <c r="B113" t="s">
        <v>80</v>
      </c>
    </row>
    <row r="114" ht="15"/>
    <row r="115" spans="2:20" ht="15">
      <c r="B115" t="s">
        <v>103</v>
      </c>
      <c r="D115" t="s">
        <v>104</v>
      </c>
      <c r="K115" t="s">
        <v>35</v>
      </c>
      <c r="L115" t="s">
        <v>85</v>
      </c>
      <c r="T115" s="30">
        <v>450</v>
      </c>
    </row>
    <row r="116" ht="15"/>
    <row r="117" ht="15">
      <c r="B117" t="s">
        <v>83</v>
      </c>
    </row>
    <row r="118" ht="15"/>
    <row r="119" spans="2:20" ht="15">
      <c r="B119" t="s">
        <v>84</v>
      </c>
      <c r="T119" s="30">
        <v>50</v>
      </c>
    </row>
    <row r="120" ht="15"/>
    <row r="121" spans="2:20" ht="15">
      <c r="B121" t="s">
        <v>70</v>
      </c>
      <c r="D121" t="s">
        <v>89</v>
      </c>
      <c r="T121" s="30">
        <v>380</v>
      </c>
    </row>
    <row r="122" ht="15"/>
    <row r="123" ht="15">
      <c r="B123" t="s">
        <v>90</v>
      </c>
    </row>
    <row r="124" ht="15"/>
    <row r="125" spans="1:20" ht="15">
      <c r="A125" s="1" t="s">
        <v>91</v>
      </c>
      <c r="B125" s="99">
        <v>200</v>
      </c>
      <c r="T125" s="30">
        <v>30</v>
      </c>
    </row>
    <row r="126" ht="15">
      <c r="B126" s="99"/>
    </row>
    <row r="127" ht="15">
      <c r="B127" s="99">
        <v>250</v>
      </c>
    </row>
    <row r="128" spans="2:20" ht="15">
      <c r="B128" s="99"/>
      <c r="T128" s="30">
        <v>50</v>
      </c>
    </row>
    <row r="129" ht="15">
      <c r="B129" s="99">
        <v>300</v>
      </c>
    </row>
    <row r="130" ht="15">
      <c r="B130" s="99"/>
    </row>
    <row r="131" spans="2:20" ht="15">
      <c r="B131" s="99" t="s">
        <v>141</v>
      </c>
      <c r="T131" s="30">
        <v>140</v>
      </c>
    </row>
    <row r="132" ht="15">
      <c r="B132" s="99"/>
    </row>
    <row r="133" spans="2:20" ht="15">
      <c r="B133" s="99">
        <v>350</v>
      </c>
      <c r="C133" t="s">
        <v>146</v>
      </c>
      <c r="E133" s="106">
        <v>150</v>
      </c>
      <c r="T133" s="30">
        <v>50</v>
      </c>
    </row>
    <row r="134" ht="15">
      <c r="B134" s="99"/>
    </row>
    <row r="135" spans="2:20" ht="15">
      <c r="B135" s="99" t="s">
        <v>93</v>
      </c>
      <c r="E135" s="10">
        <v>250</v>
      </c>
      <c r="M135" t="s">
        <v>145</v>
      </c>
      <c r="T135" s="30">
        <v>190</v>
      </c>
    </row>
    <row r="136" ht="15">
      <c r="B136" s="99"/>
    </row>
    <row r="137" spans="2:13" ht="15">
      <c r="B137" s="99" t="s">
        <v>143</v>
      </c>
      <c r="D137" s="14"/>
      <c r="E137" s="10">
        <v>250</v>
      </c>
      <c r="M137" t="s">
        <v>144</v>
      </c>
    </row>
    <row r="138" ht="15"/>
    <row r="139" spans="2:20" ht="15">
      <c r="B139" t="s">
        <v>97</v>
      </c>
      <c r="D139" t="s">
        <v>98</v>
      </c>
      <c r="K139" t="s">
        <v>21</v>
      </c>
      <c r="L139" t="s">
        <v>85</v>
      </c>
      <c r="T139" s="30">
        <v>90</v>
      </c>
    </row>
    <row r="140" ht="15"/>
    <row r="141" spans="2:20" ht="15">
      <c r="B141" t="s">
        <v>92</v>
      </c>
      <c r="T141" s="30">
        <v>220</v>
      </c>
    </row>
    <row r="142" ht="15"/>
    <row r="143" spans="2:20" ht="15">
      <c r="B143" t="s">
        <v>93</v>
      </c>
      <c r="F143" s="11">
        <v>250</v>
      </c>
      <c r="K143" t="s">
        <v>21</v>
      </c>
      <c r="L143" t="s">
        <v>85</v>
      </c>
      <c r="T143" s="30">
        <v>95</v>
      </c>
    </row>
    <row r="144" ht="15"/>
    <row r="145" spans="2:20" ht="15">
      <c r="B145" t="s">
        <v>99</v>
      </c>
      <c r="K145" t="s">
        <v>21</v>
      </c>
      <c r="L145" t="s">
        <v>85</v>
      </c>
      <c r="T145" s="30">
        <v>50</v>
      </c>
    </row>
    <row r="146" ht="15"/>
    <row r="147" spans="2:20" ht="15">
      <c r="B147" t="s">
        <v>95</v>
      </c>
      <c r="D147" t="s">
        <v>96</v>
      </c>
      <c r="K147" t="s">
        <v>21</v>
      </c>
      <c r="L147" t="s">
        <v>85</v>
      </c>
      <c r="T147" s="30">
        <v>100</v>
      </c>
    </row>
    <row r="148" ht="15">
      <c r="K148" t="s">
        <v>22</v>
      </c>
    </row>
    <row r="149" spans="2:20" ht="15">
      <c r="B149" t="s">
        <v>100</v>
      </c>
      <c r="D149" t="s">
        <v>101</v>
      </c>
      <c r="T149" s="30">
        <v>300</v>
      </c>
    </row>
    <row r="150" ht="15"/>
    <row r="151" spans="2:20" ht="15">
      <c r="B151" t="s">
        <v>102</v>
      </c>
      <c r="F151" s="11">
        <v>100</v>
      </c>
      <c r="N151" s="79">
        <v>7</v>
      </c>
      <c r="T151" s="30">
        <v>20</v>
      </c>
    </row>
    <row r="152" ht="15"/>
    <row r="153" ht="15">
      <c r="B153" t="s">
        <v>94</v>
      </c>
    </row>
    <row r="154" spans="2:20" ht="15">
      <c r="B154" t="s">
        <v>147</v>
      </c>
      <c r="C154" t="s">
        <v>148</v>
      </c>
      <c r="S154" s="72">
        <v>2008</v>
      </c>
      <c r="T154" s="30">
        <v>150</v>
      </c>
    </row>
    <row r="155" ht="15"/>
    <row r="156" ht="15">
      <c r="F156" s="11"/>
    </row>
    <row r="157" spans="1:18" ht="15">
      <c r="A157" t="s">
        <v>142</v>
      </c>
      <c r="B157">
        <v>150</v>
      </c>
      <c r="D157" s="105"/>
      <c r="E157" s="10">
        <v>75</v>
      </c>
      <c r="F157" s="11">
        <v>50</v>
      </c>
      <c r="G157" s="105"/>
      <c r="H157" s="17">
        <v>150</v>
      </c>
      <c r="I157" s="17"/>
      <c r="N157" s="79">
        <v>6.37</v>
      </c>
      <c r="O157" s="18">
        <v>48.2</v>
      </c>
      <c r="P157" s="18">
        <v>4.45</v>
      </c>
      <c r="Q157" s="18">
        <v>29.2</v>
      </c>
      <c r="R157" s="69">
        <v>350</v>
      </c>
    </row>
    <row r="158" ht="15"/>
    <row r="159" ht="15"/>
    <row r="160" spans="1:24" ht="15">
      <c r="A160" s="46"/>
      <c r="B160" s="46"/>
      <c r="C160" s="46"/>
      <c r="D160" s="46"/>
      <c r="E160" s="107"/>
      <c r="F160" s="46"/>
      <c r="G160" s="46"/>
      <c r="H160" s="46"/>
      <c r="I160" s="46"/>
      <c r="J160" s="68"/>
      <c r="K160" s="46"/>
      <c r="L160" s="46"/>
      <c r="M160" s="46"/>
      <c r="N160" s="80"/>
      <c r="O160" s="47"/>
      <c r="P160" s="47"/>
      <c r="Q160" s="47"/>
      <c r="R160" s="71"/>
      <c r="S160" s="77"/>
      <c r="T160" s="48"/>
      <c r="U160" s="48"/>
      <c r="V160" s="48"/>
      <c r="W160" s="46"/>
      <c r="X160" s="46"/>
    </row>
    <row r="161" spans="1:24" ht="15">
      <c r="A161" s="32" t="s">
        <v>150</v>
      </c>
      <c r="B161" s="32" t="s">
        <v>194</v>
      </c>
      <c r="C161" s="33"/>
      <c r="D161" s="32"/>
      <c r="E161" s="35"/>
      <c r="F161" s="36"/>
      <c r="G161" s="32"/>
      <c r="H161" s="50"/>
      <c r="I161" s="50"/>
      <c r="J161" s="66"/>
      <c r="K161" s="32"/>
      <c r="L161" s="32"/>
      <c r="M161" s="32"/>
      <c r="N161" s="37"/>
      <c r="O161" s="38"/>
      <c r="P161" s="38"/>
      <c r="Q161" s="38"/>
      <c r="R161" s="51"/>
      <c r="S161" s="75"/>
      <c r="T161" s="15">
        <v>80</v>
      </c>
      <c r="U161" s="39"/>
      <c r="V161" s="39"/>
      <c r="W161" s="32"/>
      <c r="X161" s="32"/>
    </row>
    <row r="162" spans="2:24" ht="15">
      <c r="B162" s="42" t="s">
        <v>164</v>
      </c>
      <c r="C162" s="63">
        <v>3</v>
      </c>
      <c r="D162" s="96">
        <v>280</v>
      </c>
      <c r="E162" s="10">
        <v>210</v>
      </c>
      <c r="F162" s="11">
        <v>150</v>
      </c>
      <c r="G162" s="42"/>
      <c r="H162" s="17">
        <v>420</v>
      </c>
      <c r="I162" s="42"/>
      <c r="J162" s="67"/>
      <c r="K162" s="58" t="s">
        <v>35</v>
      </c>
      <c r="L162" s="85"/>
      <c r="M162" s="42"/>
      <c r="N162" s="12">
        <v>18</v>
      </c>
      <c r="O162" s="20">
        <v>48</v>
      </c>
      <c r="P162" s="20">
        <v>14.31</v>
      </c>
      <c r="Q162" s="20">
        <v>43.81</v>
      </c>
      <c r="R162" s="70"/>
      <c r="S162" s="76"/>
      <c r="T162" s="30">
        <v>200</v>
      </c>
      <c r="U162" s="43"/>
      <c r="V162" s="43"/>
      <c r="W162" s="42"/>
      <c r="X162" s="42"/>
    </row>
    <row r="163" spans="4:12" ht="15">
      <c r="D163" s="96"/>
      <c r="E163" s="10"/>
      <c r="F163" s="11"/>
      <c r="H163" s="17"/>
      <c r="K163" s="111" t="s">
        <v>21</v>
      </c>
      <c r="L163" s="111" t="s">
        <v>24</v>
      </c>
    </row>
    <row r="164" spans="4:12" ht="15">
      <c r="D164" s="96"/>
      <c r="E164" s="10"/>
      <c r="F164" s="11"/>
      <c r="H164" s="17"/>
      <c r="K164" s="110" t="s">
        <v>85</v>
      </c>
      <c r="L164" s="110" t="s">
        <v>85</v>
      </c>
    </row>
    <row r="165" spans="2:20" ht="15">
      <c r="B165" t="s">
        <v>165</v>
      </c>
      <c r="T165" s="30">
        <v>190</v>
      </c>
    </row>
    <row r="166" spans="2:20" ht="15">
      <c r="B166" t="s">
        <v>183</v>
      </c>
      <c r="F166" s="64">
        <v>20</v>
      </c>
      <c r="N166" s="79">
        <v>6.5</v>
      </c>
      <c r="O166" s="18">
        <v>48</v>
      </c>
      <c r="P166" s="18">
        <v>9</v>
      </c>
      <c r="Q166" s="18">
        <v>33.7</v>
      </c>
      <c r="R166" s="69">
        <v>150</v>
      </c>
      <c r="T166" s="30">
        <v>170</v>
      </c>
    </row>
    <row r="167" spans="6:20" ht="15">
      <c r="F167" s="11">
        <v>40</v>
      </c>
      <c r="T167" s="30"/>
    </row>
    <row r="168" spans="2:20" ht="15">
      <c r="B168" t="s">
        <v>151</v>
      </c>
      <c r="C168" s="63">
        <v>2</v>
      </c>
      <c r="E168" s="10">
        <v>75</v>
      </c>
      <c r="F168" s="11">
        <v>50</v>
      </c>
      <c r="H168" s="17">
        <v>150</v>
      </c>
      <c r="I168" s="17">
        <v>100</v>
      </c>
      <c r="N168" s="79">
        <v>9.5</v>
      </c>
      <c r="O168" s="18">
        <v>48</v>
      </c>
      <c r="P168" s="18">
        <v>9.8</v>
      </c>
      <c r="Q168" s="18">
        <v>36.4</v>
      </c>
      <c r="R168" s="69">
        <v>400</v>
      </c>
      <c r="S168" s="72">
        <v>1993</v>
      </c>
      <c r="T168" s="30">
        <v>90</v>
      </c>
    </row>
    <row r="169" spans="2:20" ht="15">
      <c r="B169" t="s">
        <v>181</v>
      </c>
      <c r="C169" s="63"/>
      <c r="E169" s="10"/>
      <c r="F169" s="11"/>
      <c r="H169" s="17"/>
      <c r="I169" s="17"/>
      <c r="T169" s="30">
        <v>500</v>
      </c>
    </row>
    <row r="170" spans="2:20" ht="15">
      <c r="B170" t="s">
        <v>185</v>
      </c>
      <c r="C170" s="63"/>
      <c r="E170" s="10"/>
      <c r="F170" s="11"/>
      <c r="H170" s="17"/>
      <c r="I170" s="17"/>
      <c r="T170" s="30">
        <v>350</v>
      </c>
    </row>
    <row r="171" spans="2:20" ht="15">
      <c r="B171" t="s">
        <v>193</v>
      </c>
      <c r="C171" s="63"/>
      <c r="E171" s="10"/>
      <c r="F171" s="11"/>
      <c r="H171" s="17"/>
      <c r="I171" s="17"/>
      <c r="T171" s="30"/>
    </row>
    <row r="172" spans="2:20" ht="15">
      <c r="B172" t="s">
        <v>188</v>
      </c>
      <c r="C172" s="63"/>
      <c r="E172" s="10"/>
      <c r="F172" s="11"/>
      <c r="H172" s="17"/>
      <c r="I172" s="17"/>
      <c r="S172" s="72">
        <v>1976</v>
      </c>
      <c r="T172" s="30">
        <v>450</v>
      </c>
    </row>
    <row r="173" spans="2:20" ht="15">
      <c r="B173" t="s">
        <v>186</v>
      </c>
      <c r="C173" s="63"/>
      <c r="E173" s="10"/>
      <c r="F173" s="11"/>
      <c r="H173" s="17"/>
      <c r="I173" s="17"/>
      <c r="T173" s="30">
        <v>430</v>
      </c>
    </row>
    <row r="174" spans="2:20" ht="15">
      <c r="B174" t="s">
        <v>187</v>
      </c>
      <c r="C174" s="63"/>
      <c r="E174" s="10"/>
      <c r="F174" s="11"/>
      <c r="H174" s="17"/>
      <c r="I174" s="17"/>
      <c r="T174" s="108"/>
    </row>
    <row r="175" ht="15">
      <c r="B175" t="s">
        <v>167</v>
      </c>
    </row>
    <row r="176" spans="2:20" ht="15">
      <c r="B176" t="s">
        <v>171</v>
      </c>
      <c r="C176" s="63">
        <v>3</v>
      </c>
      <c r="D176" s="96">
        <v>240</v>
      </c>
      <c r="E176" s="10">
        <v>350</v>
      </c>
      <c r="F176" s="11">
        <v>250</v>
      </c>
      <c r="H176" s="17">
        <v>700</v>
      </c>
      <c r="N176" s="79">
        <v>24</v>
      </c>
      <c r="O176" s="18">
        <v>48</v>
      </c>
      <c r="P176" s="18">
        <v>14.31</v>
      </c>
      <c r="Q176" s="18">
        <v>43.81</v>
      </c>
      <c r="T176" s="30">
        <v>150</v>
      </c>
    </row>
    <row r="177" spans="2:12" ht="15">
      <c r="B177" t="s">
        <v>153</v>
      </c>
      <c r="C177" s="63">
        <v>2</v>
      </c>
      <c r="K177" s="109" t="s">
        <v>35</v>
      </c>
      <c r="L177" s="54" t="s">
        <v>21</v>
      </c>
    </row>
    <row r="178" spans="3:12" ht="15">
      <c r="C178" s="63"/>
      <c r="K178" s="111" t="s">
        <v>21</v>
      </c>
      <c r="L178" s="56" t="s">
        <v>24</v>
      </c>
    </row>
    <row r="179" spans="3:12" ht="15">
      <c r="C179" s="63"/>
      <c r="L179" s="58" t="s">
        <v>23</v>
      </c>
    </row>
    <row r="180" ht="15">
      <c r="C180" s="63"/>
    </row>
    <row r="181" ht="15">
      <c r="B181" t="s">
        <v>152</v>
      </c>
    </row>
    <row r="182" spans="2:20" ht="15">
      <c r="B182" t="s">
        <v>158</v>
      </c>
      <c r="T182" s="30">
        <v>200</v>
      </c>
    </row>
    <row r="183" spans="2:20" ht="15">
      <c r="B183" t="s">
        <v>172</v>
      </c>
      <c r="C183" s="63">
        <v>3</v>
      </c>
      <c r="D183" s="96">
        <v>1000</v>
      </c>
      <c r="E183" s="10">
        <v>500</v>
      </c>
      <c r="F183" s="11">
        <v>350</v>
      </c>
      <c r="H183" s="17">
        <v>1000</v>
      </c>
      <c r="N183" s="79">
        <v>26</v>
      </c>
      <c r="O183" s="18">
        <v>48</v>
      </c>
      <c r="P183" s="18">
        <v>14.31</v>
      </c>
      <c r="Q183" s="18">
        <v>43.81</v>
      </c>
      <c r="T183" s="30">
        <v>330</v>
      </c>
    </row>
    <row r="184" spans="2:20" ht="15">
      <c r="B184" t="s">
        <v>180</v>
      </c>
      <c r="C184" s="63"/>
      <c r="D184" s="96"/>
      <c r="E184" s="10"/>
      <c r="F184" s="11"/>
      <c r="H184" s="17"/>
      <c r="T184" s="30">
        <v>200</v>
      </c>
    </row>
    <row r="185" spans="2:20" ht="15">
      <c r="B185" t="s">
        <v>162</v>
      </c>
      <c r="T185" s="30">
        <v>100</v>
      </c>
    </row>
    <row r="186" spans="2:20" ht="15">
      <c r="B186" t="s">
        <v>161</v>
      </c>
      <c r="T186" s="30">
        <v>280</v>
      </c>
    </row>
    <row r="187" spans="2:20" ht="15">
      <c r="B187" t="s">
        <v>179</v>
      </c>
      <c r="T187" s="30">
        <v>380</v>
      </c>
    </row>
    <row r="188" ht="15">
      <c r="B188" t="s">
        <v>160</v>
      </c>
    </row>
    <row r="189" ht="15">
      <c r="B189" t="s">
        <v>154</v>
      </c>
    </row>
    <row r="190" ht="15">
      <c r="B190" t="s">
        <v>197</v>
      </c>
    </row>
    <row r="191" ht="15">
      <c r="B191" t="s">
        <v>196</v>
      </c>
    </row>
    <row r="192" ht="15">
      <c r="B192" t="s">
        <v>190</v>
      </c>
    </row>
    <row r="193" spans="2:21" ht="15">
      <c r="B193" t="s">
        <v>169</v>
      </c>
      <c r="F193" t="s">
        <v>170</v>
      </c>
      <c r="U193" s="9">
        <v>3659</v>
      </c>
    </row>
    <row r="194" spans="2:20" ht="15">
      <c r="B194" t="s">
        <v>182</v>
      </c>
      <c r="T194" s="30">
        <v>600</v>
      </c>
    </row>
    <row r="195" spans="2:20" ht="15">
      <c r="B195" t="s">
        <v>189</v>
      </c>
      <c r="T195" s="30">
        <v>550</v>
      </c>
    </row>
    <row r="196" spans="2:20" ht="15">
      <c r="B196" t="s">
        <v>198</v>
      </c>
      <c r="T196" s="30"/>
    </row>
    <row r="197" spans="2:20" ht="15">
      <c r="B197" t="s">
        <v>191</v>
      </c>
      <c r="J197" s="65" t="s">
        <v>192</v>
      </c>
      <c r="N197" s="79">
        <v>26</v>
      </c>
      <c r="S197" s="72">
        <v>1988</v>
      </c>
      <c r="T197" s="30">
        <v>750</v>
      </c>
    </row>
    <row r="198" spans="2:13" ht="15">
      <c r="B198" t="s">
        <v>168</v>
      </c>
      <c r="M198" t="s">
        <v>176</v>
      </c>
    </row>
    <row r="199" ht="15">
      <c r="B199" t="s">
        <v>163</v>
      </c>
    </row>
    <row r="200" ht="15">
      <c r="B200" t="s">
        <v>159</v>
      </c>
    </row>
    <row r="201" spans="2:20" ht="15">
      <c r="B201" t="s">
        <v>184</v>
      </c>
      <c r="T201" s="30">
        <v>225</v>
      </c>
    </row>
    <row r="202" spans="2:21" ht="15">
      <c r="B202" t="s">
        <v>157</v>
      </c>
      <c r="U202" s="9">
        <v>549</v>
      </c>
    </row>
    <row r="203" spans="2:20" ht="15">
      <c r="B203" t="s">
        <v>166</v>
      </c>
      <c r="D203" t="s">
        <v>195</v>
      </c>
      <c r="T203" s="30">
        <v>100</v>
      </c>
    </row>
    <row r="204" ht="15">
      <c r="B204" t="s">
        <v>156</v>
      </c>
    </row>
    <row r="205" ht="15">
      <c r="B205" t="s">
        <v>199</v>
      </c>
    </row>
    <row r="206" ht="15">
      <c r="B206" t="s">
        <v>155</v>
      </c>
    </row>
    <row r="207" spans="2:20" ht="15">
      <c r="B207" t="s">
        <v>178</v>
      </c>
      <c r="T207" s="30">
        <v>130</v>
      </c>
    </row>
    <row r="208" spans="2:20" ht="15">
      <c r="B208" t="s">
        <v>177</v>
      </c>
      <c r="T208" s="30">
        <v>190</v>
      </c>
    </row>
    <row r="211" spans="1:2" ht="15">
      <c r="A211" t="s">
        <v>173</v>
      </c>
      <c r="B211" t="s">
        <v>174</v>
      </c>
    </row>
    <row r="212" ht="15">
      <c r="B212" t="s">
        <v>175</v>
      </c>
    </row>
  </sheetData>
  <sheetProtection/>
  <mergeCells count="5">
    <mergeCell ref="D3:F3"/>
    <mergeCell ref="K3:L3"/>
    <mergeCell ref="T3:X3"/>
    <mergeCell ref="O3:Q3"/>
    <mergeCell ref="G3:I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7">
      <selection activeCell="H14" sqref="H14"/>
    </sheetView>
  </sheetViews>
  <sheetFormatPr defaultColWidth="11.421875" defaultRowHeight="15"/>
  <sheetData>
    <row r="1" ht="15">
      <c r="A1" t="s">
        <v>107</v>
      </c>
    </row>
    <row r="3" spans="1:26" ht="15">
      <c r="A3" s="2" t="s">
        <v>2</v>
      </c>
      <c r="B3" s="2" t="s">
        <v>1</v>
      </c>
      <c r="C3" s="3" t="s">
        <v>3</v>
      </c>
      <c r="D3" s="112" t="s">
        <v>4</v>
      </c>
      <c r="E3" s="113"/>
      <c r="F3" s="114"/>
      <c r="G3" s="123" t="s">
        <v>5</v>
      </c>
      <c r="H3" s="124"/>
      <c r="I3" s="4" t="s">
        <v>110</v>
      </c>
      <c r="J3" s="4"/>
      <c r="K3" s="4"/>
      <c r="L3" s="4" t="s">
        <v>6</v>
      </c>
      <c r="M3" s="115" t="s">
        <v>7</v>
      </c>
      <c r="N3" s="116"/>
      <c r="O3" s="16" t="s">
        <v>28</v>
      </c>
      <c r="P3" s="5" t="s">
        <v>8</v>
      </c>
      <c r="Q3" s="118" t="s">
        <v>29</v>
      </c>
      <c r="R3" s="119"/>
      <c r="S3" s="120"/>
      <c r="T3" s="6" t="s">
        <v>9</v>
      </c>
      <c r="U3" s="73" t="s">
        <v>10</v>
      </c>
      <c r="V3" s="115" t="s">
        <v>11</v>
      </c>
      <c r="W3" s="117"/>
      <c r="X3" s="117"/>
      <c r="Y3" s="117"/>
      <c r="Z3" s="116"/>
    </row>
    <row r="4" spans="1:26" ht="15">
      <c r="A4" s="21"/>
      <c r="B4" s="22"/>
      <c r="C4" s="23"/>
      <c r="D4" s="24"/>
      <c r="E4" s="24"/>
      <c r="F4" s="24"/>
      <c r="G4" s="24">
        <v>4</v>
      </c>
      <c r="H4" s="24">
        <v>8</v>
      </c>
      <c r="I4" s="26"/>
      <c r="J4" s="26"/>
      <c r="K4" s="26"/>
      <c r="L4" s="25"/>
      <c r="M4" s="26" t="s">
        <v>12</v>
      </c>
      <c r="N4" s="26" t="s">
        <v>13</v>
      </c>
      <c r="O4" s="26"/>
      <c r="P4" s="27"/>
      <c r="Q4" s="98" t="s">
        <v>30</v>
      </c>
      <c r="R4" s="98" t="s">
        <v>3</v>
      </c>
      <c r="S4" s="98" t="s">
        <v>31</v>
      </c>
      <c r="T4" s="28"/>
      <c r="U4" s="74"/>
      <c r="V4" s="29" t="s">
        <v>14</v>
      </c>
      <c r="W4" s="29" t="s">
        <v>15</v>
      </c>
      <c r="X4" s="7" t="s">
        <v>16</v>
      </c>
      <c r="Y4" s="8" t="s">
        <v>17</v>
      </c>
      <c r="Z4" s="2" t="s">
        <v>18</v>
      </c>
    </row>
    <row r="7" spans="1:21" ht="15">
      <c r="A7" s="1" t="s">
        <v>108</v>
      </c>
      <c r="B7" t="s">
        <v>109</v>
      </c>
      <c r="D7" s="69">
        <v>50</v>
      </c>
      <c r="I7" t="s">
        <v>91</v>
      </c>
      <c r="J7" t="s">
        <v>111</v>
      </c>
      <c r="K7" t="s">
        <v>113</v>
      </c>
      <c r="L7">
        <f>12*2.54</f>
        <v>30.48</v>
      </c>
      <c r="U7" s="100" t="s">
        <v>116</v>
      </c>
    </row>
    <row r="8" spans="1:4" ht="15">
      <c r="A8" t="s">
        <v>114</v>
      </c>
      <c r="D8" t="s">
        <v>112</v>
      </c>
    </row>
    <row r="15" ht="15">
      <c r="A15" t="s">
        <v>115</v>
      </c>
    </row>
  </sheetData>
  <sheetProtection/>
  <mergeCells count="5">
    <mergeCell ref="D3:F3"/>
    <mergeCell ref="G3:H3"/>
    <mergeCell ref="M3:N3"/>
    <mergeCell ref="Q3:S3"/>
    <mergeCell ref="V3:Z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2016-10-08T14:55:53Z</dcterms:created>
  <dcterms:modified xsi:type="dcterms:W3CDTF">2022-06-03T06:01:52Z</dcterms:modified>
  <cp:category/>
  <cp:version/>
  <cp:contentType/>
  <cp:contentStatus/>
</cp:coreProperties>
</file>